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РАСПИСАНИЕ\расписание 2025-2026\студенты\"/>
    </mc:Choice>
  </mc:AlternateContent>
  <bookViews>
    <workbookView xWindow="-120" yWindow="-120" windowWidth="19440" windowHeight="15000"/>
  </bookViews>
  <sheets>
    <sheet name="Расписание" sheetId="17" r:id="rId1"/>
    <sheet name="011п-25" sheetId="31" r:id="rId2"/>
    <sheet name="111-25" sheetId="1" r:id="rId3"/>
    <sheet name="1 ПКп-5" sheetId="4" r:id="rId4"/>
    <sheet name="1 ОБп-14" sheetId="5" r:id="rId5"/>
    <sheet name="1 ГДп-16" sheetId="6" r:id="rId6"/>
    <sheet name="1 ГДк-17" sheetId="27" r:id="rId7"/>
    <sheet name="1 ГДк-19" sheetId="18" r:id="rId8"/>
    <sheet name="1 ПВ-8" sheetId="7" r:id="rId9"/>
    <sheet name="1 ИП-9" sheetId="8" r:id="rId10"/>
    <sheet name="1 Ш-11" sheetId="28" r:id="rId11"/>
    <sheet name="2 Г-10" sheetId="9" r:id="rId12"/>
    <sheet name="2 ПВ-12" sheetId="10" r:id="rId13"/>
    <sheet name="2 ИП-13" sheetId="11" r:id="rId14"/>
    <sheet name="021п 24" sheetId="21" r:id="rId15"/>
    <sheet name="121-24" sheetId="22" r:id="rId16"/>
    <sheet name="921п-24" sheetId="25" r:id="rId17"/>
    <sheet name="922п-24" sheetId="19" r:id="rId18"/>
    <sheet name="2 ПКп-3-24" sheetId="23" r:id="rId19"/>
    <sheet name="2 ОБп-4-24" sheetId="12" r:id="rId20"/>
    <sheet name="2 ГДп-6-24" sheetId="13" r:id="rId21"/>
    <sheet name="131-23" sheetId="14" r:id="rId22"/>
    <sheet name="931-23" sheetId="15" r:id="rId23"/>
    <sheet name="3 ПК-1-23" sheetId="29" r:id="rId24"/>
    <sheet name="3 ПК-2-23" sheetId="33" r:id="rId25"/>
    <sheet name="3 ОБ-7-23" sheetId="24" r:id="rId26"/>
    <sheet name="3 ГД-18-23" sheetId="32" r:id="rId27"/>
    <sheet name="4 ПК-15-22" sheetId="34" r:id="rId28"/>
  </sheets>
  <definedNames>
    <definedName name="_xlnm.Print_Area" localSheetId="1">'011п-25'!$A$1:$D$33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1" l="1"/>
  <c r="C18" i="31"/>
  <c r="D28" i="6" l="1"/>
  <c r="D21" i="8"/>
  <c r="D22" i="8"/>
  <c r="D33" i="19"/>
  <c r="D32" i="19"/>
  <c r="D31" i="19"/>
  <c r="D30" i="19"/>
  <c r="D29" i="19"/>
  <c r="D28" i="19"/>
  <c r="D27" i="19"/>
  <c r="D26" i="19"/>
  <c r="D33" i="32" l="1"/>
  <c r="D32" i="32"/>
  <c r="D31" i="32"/>
  <c r="D30" i="32"/>
  <c r="D29" i="32"/>
  <c r="D28" i="32"/>
  <c r="D27" i="32"/>
  <c r="D26" i="32"/>
  <c r="D24" i="32"/>
  <c r="D23" i="32"/>
  <c r="D22" i="32"/>
  <c r="D21" i="32"/>
  <c r="D20" i="32"/>
  <c r="D19" i="32"/>
  <c r="D18" i="32"/>
  <c r="D17" i="32"/>
  <c r="D15" i="32"/>
  <c r="D14" i="32"/>
  <c r="D13" i="32"/>
  <c r="D12" i="32"/>
  <c r="D11" i="32"/>
  <c r="D10" i="32"/>
  <c r="D9" i="32"/>
  <c r="D8" i="32"/>
  <c r="C33" i="32"/>
  <c r="C32" i="32"/>
  <c r="C31" i="32"/>
  <c r="C30" i="32"/>
  <c r="C29" i="32"/>
  <c r="C28" i="32"/>
  <c r="C27" i="32"/>
  <c r="C26" i="32"/>
  <c r="C24" i="32"/>
  <c r="C23" i="32"/>
  <c r="C22" i="32"/>
  <c r="C21" i="32"/>
  <c r="C20" i="32"/>
  <c r="C19" i="32"/>
  <c r="C18" i="32"/>
  <c r="C17" i="32"/>
  <c r="C15" i="32"/>
  <c r="C14" i="32"/>
  <c r="C13" i="32"/>
  <c r="C12" i="32"/>
  <c r="C11" i="32"/>
  <c r="C10" i="32"/>
  <c r="C9" i="32"/>
  <c r="C8" i="32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A4" i="34"/>
  <c r="C24" i="31" l="1"/>
  <c r="C19" i="31"/>
  <c r="D33" i="25" l="1"/>
  <c r="D32" i="25"/>
  <c r="D31" i="25"/>
  <c r="D30" i="25"/>
  <c r="D29" i="25"/>
  <c r="D28" i="25"/>
  <c r="D27" i="25"/>
  <c r="D26" i="25"/>
  <c r="D33" i="6"/>
  <c r="D32" i="6"/>
  <c r="D31" i="6"/>
  <c r="D30" i="6"/>
  <c r="D29" i="6"/>
  <c r="D27" i="6"/>
  <c r="D26" i="6"/>
  <c r="D23" i="6"/>
  <c r="D33" i="33"/>
  <c r="D32" i="33"/>
  <c r="D31" i="33"/>
  <c r="D30" i="33"/>
  <c r="D29" i="33"/>
  <c r="D28" i="33"/>
  <c r="D27" i="33"/>
  <c r="D26" i="33"/>
  <c r="D24" i="33"/>
  <c r="D23" i="33"/>
  <c r="D22" i="33"/>
  <c r="D21" i="33"/>
  <c r="D20" i="33"/>
  <c r="D19" i="33"/>
  <c r="D18" i="33"/>
  <c r="D17" i="33"/>
  <c r="D15" i="33"/>
  <c r="D14" i="33"/>
  <c r="D13" i="33"/>
  <c r="D12" i="33"/>
  <c r="D11" i="33"/>
  <c r="D10" i="33"/>
  <c r="D9" i="33"/>
  <c r="D8" i="33"/>
  <c r="C33" i="33"/>
  <c r="C32" i="33"/>
  <c r="C31" i="33"/>
  <c r="C30" i="33"/>
  <c r="C29" i="33"/>
  <c r="C28" i="33"/>
  <c r="C27" i="33"/>
  <c r="C26" i="33"/>
  <c r="C24" i="33"/>
  <c r="C23" i="33"/>
  <c r="C22" i="33"/>
  <c r="C21" i="33"/>
  <c r="C20" i="33"/>
  <c r="C19" i="33"/>
  <c r="C18" i="33"/>
  <c r="C17" i="33"/>
  <c r="C14" i="33"/>
  <c r="C13" i="33"/>
  <c r="C12" i="33"/>
  <c r="C11" i="33"/>
  <c r="C10" i="33"/>
  <c r="C9" i="33"/>
  <c r="C8" i="33"/>
  <c r="C15" i="33"/>
  <c r="A4" i="33"/>
  <c r="A4" i="32"/>
  <c r="D33" i="22"/>
  <c r="D32" i="22"/>
  <c r="D31" i="22"/>
  <c r="D30" i="22"/>
  <c r="D29" i="22"/>
  <c r="D28" i="22"/>
  <c r="D27" i="22"/>
  <c r="D26" i="22"/>
  <c r="D23" i="22"/>
  <c r="D33" i="21"/>
  <c r="D32" i="21"/>
  <c r="D31" i="21"/>
  <c r="D30" i="21"/>
  <c r="D29" i="21"/>
  <c r="D28" i="21"/>
  <c r="D23" i="21"/>
  <c r="D27" i="21"/>
  <c r="D24" i="21"/>
  <c r="D26" i="21"/>
  <c r="D33" i="31"/>
  <c r="D32" i="31"/>
  <c r="D31" i="31"/>
  <c r="D30" i="31"/>
  <c r="D29" i="31"/>
  <c r="D28" i="31"/>
  <c r="D27" i="31"/>
  <c r="D26" i="31"/>
  <c r="D24" i="31"/>
  <c r="D23" i="31"/>
  <c r="D22" i="31"/>
  <c r="D21" i="31"/>
  <c r="D20" i="31"/>
  <c r="D19" i="31"/>
  <c r="D18" i="31"/>
  <c r="D17" i="31"/>
  <c r="D15" i="31"/>
  <c r="D14" i="31"/>
  <c r="D13" i="31"/>
  <c r="D12" i="31"/>
  <c r="D11" i="31"/>
  <c r="D10" i="31"/>
  <c r="D9" i="31"/>
  <c r="D8" i="31"/>
  <c r="C33" i="31"/>
  <c r="C32" i="31"/>
  <c r="C31" i="31"/>
  <c r="C30" i="31"/>
  <c r="C29" i="31"/>
  <c r="C28" i="31"/>
  <c r="C27" i="31"/>
  <c r="C26" i="31"/>
  <c r="C23" i="31"/>
  <c r="C22" i="31"/>
  <c r="C21" i="31"/>
  <c r="C20" i="31"/>
  <c r="C15" i="31"/>
  <c r="C14" i="31"/>
  <c r="C13" i="31"/>
  <c r="C12" i="31"/>
  <c r="C11" i="31"/>
  <c r="C10" i="31"/>
  <c r="C9" i="31"/>
  <c r="C8" i="31" l="1"/>
  <c r="A4" i="31"/>
  <c r="A4" i="24"/>
  <c r="A4" i="29"/>
  <c r="A4" i="15"/>
  <c r="A4" i="14"/>
  <c r="A4" i="13"/>
  <c r="A4" i="12"/>
  <c r="A4" i="21"/>
  <c r="A4" i="11"/>
  <c r="A4" i="23"/>
  <c r="A4" i="19"/>
  <c r="A4" i="25"/>
  <c r="A4" i="22"/>
  <c r="A4" i="10"/>
  <c r="A4" i="9"/>
  <c r="A4" i="8"/>
  <c r="A4" i="7"/>
  <c r="A4" i="18"/>
  <c r="A4" i="27"/>
  <c r="A4" i="28"/>
  <c r="A4" i="6"/>
  <c r="A4" i="5"/>
  <c r="A4" i="4"/>
  <c r="A4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6" i="1"/>
  <c r="D26" i="1"/>
  <c r="C27" i="1"/>
  <c r="D27" i="1"/>
  <c r="D33" i="29" l="1"/>
  <c r="D32" i="29"/>
  <c r="D31" i="29"/>
  <c r="D30" i="29"/>
  <c r="D29" i="29"/>
  <c r="D28" i="29"/>
  <c r="D27" i="29"/>
  <c r="D26" i="29"/>
  <c r="D24" i="29"/>
  <c r="D23" i="29"/>
  <c r="D22" i="29"/>
  <c r="D21" i="29"/>
  <c r="D20" i="29"/>
  <c r="D19" i="29"/>
  <c r="D18" i="29"/>
  <c r="D17" i="29"/>
  <c r="D15" i="29"/>
  <c r="D14" i="29"/>
  <c r="D13" i="29"/>
  <c r="D12" i="29"/>
  <c r="D11" i="29"/>
  <c r="D10" i="29"/>
  <c r="D9" i="29"/>
  <c r="D8" i="29"/>
  <c r="C33" i="29"/>
  <c r="C32" i="29"/>
  <c r="C31" i="29"/>
  <c r="C30" i="29"/>
  <c r="C29" i="29"/>
  <c r="C28" i="29"/>
  <c r="C27" i="29"/>
  <c r="C26" i="29"/>
  <c r="C24" i="29"/>
  <c r="C23" i="29"/>
  <c r="C22" i="29"/>
  <c r="C21" i="29"/>
  <c r="C20" i="29"/>
  <c r="C19" i="29"/>
  <c r="C18" i="29"/>
  <c r="C17" i="29"/>
  <c r="C15" i="29"/>
  <c r="C14" i="29"/>
  <c r="C13" i="29"/>
  <c r="C12" i="29"/>
  <c r="C11" i="29"/>
  <c r="C10" i="29"/>
  <c r="C9" i="29"/>
  <c r="C8" i="29"/>
  <c r="D15" i="27"/>
  <c r="D24" i="28"/>
  <c r="D23" i="28"/>
  <c r="D22" i="28"/>
  <c r="D21" i="28"/>
  <c r="D20" i="28"/>
  <c r="D19" i="28"/>
  <c r="D18" i="28"/>
  <c r="D17" i="28"/>
  <c r="D15" i="28"/>
  <c r="D14" i="28"/>
  <c r="D13" i="28"/>
  <c r="D12" i="28"/>
  <c r="D11" i="28"/>
  <c r="D10" i="28"/>
  <c r="D9" i="28"/>
  <c r="D8" i="28"/>
  <c r="C33" i="28"/>
  <c r="C32" i="28"/>
  <c r="C31" i="28"/>
  <c r="C30" i="28"/>
  <c r="C29" i="28"/>
  <c r="C28" i="28"/>
  <c r="C27" i="28"/>
  <c r="C26" i="28"/>
  <c r="C24" i="28"/>
  <c r="C23" i="28"/>
  <c r="C22" i="28"/>
  <c r="C21" i="28"/>
  <c r="C20" i="28"/>
  <c r="C19" i="28"/>
  <c r="C18" i="28"/>
  <c r="C17" i="28"/>
  <c r="C15" i="28"/>
  <c r="C14" i="28"/>
  <c r="C13" i="28"/>
  <c r="C12" i="28"/>
  <c r="C11" i="28"/>
  <c r="C10" i="28"/>
  <c r="C9" i="28"/>
  <c r="C8" i="28"/>
  <c r="C15" i="27"/>
  <c r="D33" i="27"/>
  <c r="D32" i="27"/>
  <c r="D31" i="27"/>
  <c r="D30" i="27"/>
  <c r="D29" i="27"/>
  <c r="D28" i="27"/>
  <c r="D27" i="27"/>
  <c r="D26" i="27"/>
  <c r="D24" i="27"/>
  <c r="D23" i="27"/>
  <c r="D22" i="27"/>
  <c r="D21" i="27"/>
  <c r="D20" i="27"/>
  <c r="D19" i="27"/>
  <c r="D18" i="27"/>
  <c r="D17" i="27"/>
  <c r="D14" i="27"/>
  <c r="D13" i="27"/>
  <c r="D12" i="27"/>
  <c r="D11" i="27"/>
  <c r="D10" i="27"/>
  <c r="D9" i="27"/>
  <c r="D8" i="27"/>
  <c r="C33" i="27"/>
  <c r="C32" i="27"/>
  <c r="C31" i="27"/>
  <c r="C30" i="27"/>
  <c r="C29" i="27"/>
  <c r="C28" i="27"/>
  <c r="C27" i="27"/>
  <c r="C26" i="27"/>
  <c r="C24" i="27"/>
  <c r="C23" i="27"/>
  <c r="C22" i="27"/>
  <c r="C21" i="27"/>
  <c r="C20" i="27"/>
  <c r="C19" i="27"/>
  <c r="C18" i="27"/>
  <c r="C17" i="27"/>
  <c r="C14" i="27"/>
  <c r="C13" i="27"/>
  <c r="C12" i="27"/>
  <c r="C11" i="27"/>
  <c r="C10" i="27"/>
  <c r="C9" i="27"/>
  <c r="C8" i="27"/>
  <c r="D24" i="25" l="1"/>
  <c r="D23" i="25"/>
  <c r="D22" i="25"/>
  <c r="D21" i="25"/>
  <c r="D20" i="25"/>
  <c r="D19" i="25"/>
  <c r="D18" i="25"/>
  <c r="D17" i="25"/>
  <c r="D15" i="25"/>
  <c r="D14" i="25"/>
  <c r="D13" i="25"/>
  <c r="D12" i="25"/>
  <c r="D11" i="25"/>
  <c r="D10" i="25"/>
  <c r="D9" i="25"/>
  <c r="D8" i="25"/>
  <c r="C33" i="25"/>
  <c r="C32" i="25"/>
  <c r="C31" i="25"/>
  <c r="C30" i="25"/>
  <c r="C29" i="25"/>
  <c r="C28" i="25"/>
  <c r="C27" i="25"/>
  <c r="C26" i="25"/>
  <c r="C24" i="25"/>
  <c r="C23" i="25"/>
  <c r="C22" i="25"/>
  <c r="C21" i="25"/>
  <c r="C20" i="25"/>
  <c r="C19" i="25"/>
  <c r="C18" i="25"/>
  <c r="C17" i="25"/>
  <c r="C15" i="25"/>
  <c r="C14" i="25"/>
  <c r="C13" i="25"/>
  <c r="C12" i="25"/>
  <c r="C11" i="25"/>
  <c r="C10" i="25"/>
  <c r="C9" i="25"/>
  <c r="C8" i="25"/>
  <c r="D33" i="24"/>
  <c r="D32" i="24"/>
  <c r="D31" i="24"/>
  <c r="D30" i="24"/>
  <c r="D29" i="24"/>
  <c r="D28" i="24"/>
  <c r="D27" i="24"/>
  <c r="D26" i="24"/>
  <c r="D24" i="24"/>
  <c r="D23" i="24"/>
  <c r="D22" i="24"/>
  <c r="D21" i="24"/>
  <c r="D20" i="24"/>
  <c r="D19" i="24"/>
  <c r="D18" i="24"/>
  <c r="D17" i="24"/>
  <c r="D15" i="24"/>
  <c r="D14" i="24"/>
  <c r="D13" i="24"/>
  <c r="D12" i="24"/>
  <c r="D11" i="24"/>
  <c r="D10" i="24"/>
  <c r="D9" i="24"/>
  <c r="D8" i="24"/>
  <c r="C33" i="24"/>
  <c r="C32" i="24"/>
  <c r="C31" i="24"/>
  <c r="C30" i="24"/>
  <c r="C29" i="24"/>
  <c r="C28" i="24"/>
  <c r="C27" i="24"/>
  <c r="C26" i="24"/>
  <c r="C24" i="24"/>
  <c r="C23" i="24"/>
  <c r="C22" i="24"/>
  <c r="C21" i="24"/>
  <c r="C20" i="24"/>
  <c r="C19" i="24"/>
  <c r="C18" i="24"/>
  <c r="C17" i="24"/>
  <c r="C15" i="24"/>
  <c r="C14" i="24"/>
  <c r="C13" i="24"/>
  <c r="C12" i="24"/>
  <c r="C11" i="24"/>
  <c r="C10" i="24"/>
  <c r="C9" i="24"/>
  <c r="C8" i="24"/>
  <c r="D23" i="19"/>
  <c r="D23" i="8"/>
  <c r="D33" i="15"/>
  <c r="D32" i="15"/>
  <c r="D31" i="15"/>
  <c r="D30" i="15"/>
  <c r="D29" i="15"/>
  <c r="D28" i="15"/>
  <c r="D27" i="15"/>
  <c r="D26" i="15"/>
  <c r="D24" i="15"/>
  <c r="D23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9" i="15"/>
  <c r="D8" i="15"/>
  <c r="C33" i="15"/>
  <c r="C32" i="15"/>
  <c r="C31" i="15"/>
  <c r="C30" i="15"/>
  <c r="C29" i="15"/>
  <c r="C28" i="15"/>
  <c r="C27" i="15"/>
  <c r="C26" i="15"/>
  <c r="C24" i="15"/>
  <c r="C23" i="15"/>
  <c r="C22" i="15"/>
  <c r="C21" i="15"/>
  <c r="C20" i="15"/>
  <c r="C19" i="15"/>
  <c r="C18" i="15"/>
  <c r="C17" i="15"/>
  <c r="C15" i="15"/>
  <c r="C14" i="15"/>
  <c r="C13" i="15"/>
  <c r="C12" i="15"/>
  <c r="C11" i="15"/>
  <c r="C10" i="15"/>
  <c r="C9" i="15"/>
  <c r="C8" i="15"/>
  <c r="D33" i="14"/>
  <c r="D32" i="14"/>
  <c r="D24" i="14"/>
  <c r="D23" i="14"/>
  <c r="D15" i="14"/>
  <c r="D14" i="14"/>
  <c r="C33" i="14"/>
  <c r="C32" i="14"/>
  <c r="C24" i="14"/>
  <c r="C23" i="14"/>
  <c r="C15" i="14"/>
  <c r="C14" i="14"/>
  <c r="C8" i="14"/>
  <c r="D33" i="13"/>
  <c r="D32" i="13"/>
  <c r="D31" i="13"/>
  <c r="D30" i="13"/>
  <c r="D29" i="13"/>
  <c r="D28" i="13"/>
  <c r="D27" i="13"/>
  <c r="D26" i="13"/>
  <c r="D24" i="13"/>
  <c r="D23" i="13"/>
  <c r="D22" i="13"/>
  <c r="D21" i="13"/>
  <c r="D20" i="13"/>
  <c r="D19" i="13"/>
  <c r="D18" i="13"/>
  <c r="D17" i="13"/>
  <c r="D15" i="13"/>
  <c r="D14" i="13"/>
  <c r="D13" i="13"/>
  <c r="D12" i="13"/>
  <c r="D11" i="13"/>
  <c r="D10" i="13"/>
  <c r="D9" i="13"/>
  <c r="D8" i="13"/>
  <c r="C33" i="13"/>
  <c r="C32" i="13"/>
  <c r="C31" i="13"/>
  <c r="C30" i="13"/>
  <c r="C29" i="13"/>
  <c r="C28" i="13"/>
  <c r="C27" i="13"/>
  <c r="C26" i="13"/>
  <c r="C24" i="13"/>
  <c r="C23" i="13"/>
  <c r="C22" i="13"/>
  <c r="C21" i="13"/>
  <c r="C20" i="13"/>
  <c r="C19" i="13"/>
  <c r="C18" i="13"/>
  <c r="C17" i="13"/>
  <c r="C15" i="13"/>
  <c r="C14" i="13"/>
  <c r="C13" i="13"/>
  <c r="C12" i="13"/>
  <c r="C11" i="13"/>
  <c r="C10" i="13"/>
  <c r="C9" i="13"/>
  <c r="C8" i="13"/>
  <c r="D33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9" i="12"/>
  <c r="D18" i="12"/>
  <c r="D17" i="12"/>
  <c r="D15" i="12"/>
  <c r="D14" i="12"/>
  <c r="D13" i="12"/>
  <c r="D12" i="12"/>
  <c r="D11" i="12"/>
  <c r="D10" i="12"/>
  <c r="D9" i="12"/>
  <c r="D8" i="12"/>
  <c r="C33" i="12"/>
  <c r="C32" i="12"/>
  <c r="C31" i="12"/>
  <c r="C30" i="12"/>
  <c r="C29" i="12"/>
  <c r="C28" i="12"/>
  <c r="C27" i="12"/>
  <c r="C26" i="12"/>
  <c r="C24" i="12"/>
  <c r="C23" i="12"/>
  <c r="C22" i="12"/>
  <c r="C21" i="12"/>
  <c r="C20" i="12"/>
  <c r="C19" i="12"/>
  <c r="C18" i="12"/>
  <c r="C17" i="12"/>
  <c r="C15" i="12"/>
  <c r="C14" i="12"/>
  <c r="C13" i="12"/>
  <c r="C12" i="12"/>
  <c r="C11" i="12"/>
  <c r="C10" i="12"/>
  <c r="C9" i="12"/>
  <c r="C8" i="12"/>
  <c r="D33" i="23"/>
  <c r="D32" i="23"/>
  <c r="D31" i="23"/>
  <c r="D30" i="23"/>
  <c r="D29" i="23"/>
  <c r="D28" i="23"/>
  <c r="D27" i="23"/>
  <c r="D26" i="23"/>
  <c r="D24" i="23"/>
  <c r="D23" i="23"/>
  <c r="D22" i="23"/>
  <c r="D21" i="23"/>
  <c r="D20" i="23"/>
  <c r="D19" i="23"/>
  <c r="D18" i="23"/>
  <c r="D17" i="23"/>
  <c r="D15" i="23"/>
  <c r="D14" i="23"/>
  <c r="D13" i="23"/>
  <c r="D12" i="23"/>
  <c r="D11" i="23"/>
  <c r="D10" i="23"/>
  <c r="D9" i="23"/>
  <c r="D8" i="23"/>
  <c r="C33" i="23"/>
  <c r="C32" i="23"/>
  <c r="C31" i="23"/>
  <c r="C30" i="23"/>
  <c r="C29" i="23"/>
  <c r="C28" i="23"/>
  <c r="C27" i="23"/>
  <c r="C26" i="23"/>
  <c r="C24" i="23"/>
  <c r="C23" i="23"/>
  <c r="C22" i="23"/>
  <c r="C21" i="23"/>
  <c r="C20" i="23"/>
  <c r="C19" i="23"/>
  <c r="C18" i="23"/>
  <c r="C17" i="23"/>
  <c r="C15" i="23"/>
  <c r="C14" i="23"/>
  <c r="C13" i="23"/>
  <c r="C12" i="23"/>
  <c r="C11" i="23"/>
  <c r="C10" i="23"/>
  <c r="C9" i="23"/>
  <c r="C8" i="23"/>
  <c r="D24" i="19"/>
  <c r="D15" i="19"/>
  <c r="D14" i="19"/>
  <c r="C33" i="19"/>
  <c r="C32" i="19"/>
  <c r="C24" i="19"/>
  <c r="C23" i="19"/>
  <c r="C15" i="19"/>
  <c r="C14" i="19"/>
  <c r="C8" i="19"/>
  <c r="D24" i="11"/>
  <c r="D23" i="11"/>
  <c r="D22" i="11"/>
  <c r="D21" i="11"/>
  <c r="D20" i="11"/>
  <c r="D19" i="11"/>
  <c r="D18" i="11"/>
  <c r="D17" i="11"/>
  <c r="D15" i="11"/>
  <c r="D14" i="11"/>
  <c r="D13" i="11"/>
  <c r="D12" i="11"/>
  <c r="D11" i="11"/>
  <c r="D10" i="11"/>
  <c r="D9" i="11"/>
  <c r="D8" i="11"/>
  <c r="C33" i="11"/>
  <c r="C32" i="11"/>
  <c r="C31" i="11"/>
  <c r="C30" i="11"/>
  <c r="C29" i="11"/>
  <c r="C28" i="11"/>
  <c r="C27" i="11"/>
  <c r="C26" i="11"/>
  <c r="C24" i="11"/>
  <c r="C23" i="11"/>
  <c r="C22" i="11"/>
  <c r="C21" i="11"/>
  <c r="C20" i="11"/>
  <c r="C19" i="11"/>
  <c r="C18" i="11"/>
  <c r="C17" i="11"/>
  <c r="C15" i="11"/>
  <c r="C14" i="11"/>
  <c r="C13" i="11"/>
  <c r="C12" i="11"/>
  <c r="C11" i="11"/>
  <c r="C10" i="11"/>
  <c r="C9" i="11"/>
  <c r="C8" i="11"/>
  <c r="D24" i="10"/>
  <c r="D23" i="10"/>
  <c r="D15" i="10"/>
  <c r="D14" i="10"/>
  <c r="C33" i="10"/>
  <c r="C32" i="10"/>
  <c r="C24" i="10"/>
  <c r="C23" i="10"/>
  <c r="C15" i="10"/>
  <c r="C14" i="10"/>
  <c r="C13" i="10"/>
  <c r="D24" i="9"/>
  <c r="D23" i="9"/>
  <c r="D15" i="9"/>
  <c r="D14" i="9"/>
  <c r="C33" i="9"/>
  <c r="C32" i="9"/>
  <c r="C24" i="9"/>
  <c r="C23" i="9"/>
  <c r="C15" i="9"/>
  <c r="C14" i="9"/>
  <c r="C13" i="9"/>
  <c r="D24" i="8"/>
  <c r="D15" i="8"/>
  <c r="D14" i="8"/>
  <c r="C33" i="8"/>
  <c r="C32" i="8"/>
  <c r="C24" i="8"/>
  <c r="C23" i="8"/>
  <c r="C15" i="8"/>
  <c r="C14" i="8"/>
  <c r="C8" i="8"/>
  <c r="D24" i="7"/>
  <c r="D23" i="7"/>
  <c r="D15" i="7"/>
  <c r="D14" i="7"/>
  <c r="C33" i="7"/>
  <c r="C32" i="7"/>
  <c r="C24" i="7"/>
  <c r="C23" i="7"/>
  <c r="C15" i="7"/>
  <c r="C14" i="7"/>
  <c r="C12" i="7"/>
  <c r="D33" i="18"/>
  <c r="D32" i="18"/>
  <c r="D31" i="18"/>
  <c r="D30" i="18"/>
  <c r="D29" i="18"/>
  <c r="D28" i="18"/>
  <c r="D27" i="18"/>
  <c r="D26" i="18"/>
  <c r="D24" i="18"/>
  <c r="D23" i="18"/>
  <c r="D15" i="18"/>
  <c r="D14" i="18"/>
  <c r="C33" i="18"/>
  <c r="C32" i="18"/>
  <c r="C24" i="18"/>
  <c r="C23" i="18"/>
  <c r="C15" i="18"/>
  <c r="C14" i="18"/>
  <c r="C13" i="18"/>
  <c r="D24" i="6"/>
  <c r="D15" i="6"/>
  <c r="D14" i="6"/>
  <c r="C33" i="6"/>
  <c r="C32" i="6"/>
  <c r="C24" i="6"/>
  <c r="C23" i="6"/>
  <c r="C15" i="6"/>
  <c r="C14" i="6"/>
  <c r="C8" i="6"/>
  <c r="D33" i="5"/>
  <c r="D32" i="5"/>
  <c r="D24" i="5"/>
  <c r="D23" i="5"/>
  <c r="D15" i="5"/>
  <c r="D14" i="5"/>
  <c r="C33" i="5"/>
  <c r="C32" i="5"/>
  <c r="C24" i="5"/>
  <c r="C23" i="5"/>
  <c r="C15" i="5"/>
  <c r="C14" i="5"/>
  <c r="C13" i="5"/>
  <c r="D33" i="4"/>
  <c r="D32" i="4"/>
  <c r="D24" i="4"/>
  <c r="D23" i="4"/>
  <c r="D15" i="4"/>
  <c r="D14" i="4"/>
  <c r="C33" i="4"/>
  <c r="C32" i="4"/>
  <c r="C24" i="4"/>
  <c r="C23" i="4"/>
  <c r="C15" i="4"/>
  <c r="C14" i="4"/>
  <c r="C13" i="4"/>
  <c r="D33" i="1"/>
  <c r="D32" i="1"/>
  <c r="C33" i="1"/>
  <c r="C32" i="1"/>
  <c r="D24" i="22"/>
  <c r="D22" i="22"/>
  <c r="D21" i="22"/>
  <c r="D20" i="22"/>
  <c r="D19" i="22"/>
  <c r="D18" i="22"/>
  <c r="D17" i="22"/>
  <c r="D15" i="22"/>
  <c r="D14" i="22"/>
  <c r="D13" i="22"/>
  <c r="D12" i="22"/>
  <c r="D11" i="22"/>
  <c r="D10" i="22"/>
  <c r="D9" i="22"/>
  <c r="D8" i="22"/>
  <c r="C33" i="22"/>
  <c r="C32" i="22"/>
  <c r="C31" i="22"/>
  <c r="C30" i="22"/>
  <c r="C29" i="22"/>
  <c r="C28" i="22"/>
  <c r="C27" i="22"/>
  <c r="C26" i="22"/>
  <c r="C24" i="22"/>
  <c r="C23" i="22"/>
  <c r="C22" i="22"/>
  <c r="C21" i="22"/>
  <c r="C20" i="22"/>
  <c r="C19" i="22"/>
  <c r="C18" i="22"/>
  <c r="C17" i="22"/>
  <c r="C15" i="22"/>
  <c r="C14" i="22"/>
  <c r="C13" i="22"/>
  <c r="C12" i="22"/>
  <c r="C11" i="22"/>
  <c r="C10" i="22"/>
  <c r="C9" i="22"/>
  <c r="C8" i="22"/>
  <c r="D22" i="21"/>
  <c r="D21" i="21"/>
  <c r="D20" i="21"/>
  <c r="D19" i="21"/>
  <c r="D18" i="21"/>
  <c r="D17" i="21"/>
  <c r="D15" i="21"/>
  <c r="D14" i="21"/>
  <c r="D13" i="21"/>
  <c r="D12" i="21"/>
  <c r="D11" i="21"/>
  <c r="D10" i="21"/>
  <c r="D9" i="21"/>
  <c r="D8" i="21"/>
  <c r="C33" i="21"/>
  <c r="C32" i="21"/>
  <c r="C31" i="21"/>
  <c r="C30" i="21"/>
  <c r="C29" i="21"/>
  <c r="C28" i="21"/>
  <c r="C27" i="21"/>
  <c r="C26" i="21"/>
  <c r="C24" i="21"/>
  <c r="C23" i="21"/>
  <c r="C22" i="21"/>
  <c r="C21" i="21"/>
  <c r="C20" i="21"/>
  <c r="C19" i="21"/>
  <c r="C18" i="21"/>
  <c r="C17" i="21"/>
  <c r="C15" i="21"/>
  <c r="C14" i="21"/>
  <c r="C13" i="21"/>
  <c r="C12" i="21"/>
  <c r="C11" i="21"/>
  <c r="C10" i="21"/>
  <c r="C9" i="21"/>
  <c r="C8" i="21"/>
  <c r="C9" i="14"/>
  <c r="D22" i="10"/>
  <c r="D21" i="10"/>
  <c r="D20" i="10"/>
  <c r="D19" i="10"/>
  <c r="D18" i="10"/>
  <c r="D17" i="10"/>
  <c r="D13" i="10"/>
  <c r="D12" i="10"/>
  <c r="D11" i="10"/>
  <c r="D10" i="10"/>
  <c r="D9" i="10"/>
  <c r="D8" i="10"/>
  <c r="C31" i="10"/>
  <c r="C30" i="10"/>
  <c r="C29" i="10"/>
  <c r="C28" i="10"/>
  <c r="C27" i="10"/>
  <c r="C26" i="10"/>
  <c r="C22" i="10"/>
  <c r="C21" i="10"/>
  <c r="C20" i="10"/>
  <c r="C19" i="10"/>
  <c r="C18" i="10"/>
  <c r="C17" i="10"/>
  <c r="C12" i="10"/>
  <c r="C11" i="10"/>
  <c r="C10" i="10"/>
  <c r="C9" i="10"/>
  <c r="C8" i="10"/>
  <c r="D22" i="9"/>
  <c r="D21" i="9"/>
  <c r="D20" i="9"/>
  <c r="D19" i="9"/>
  <c r="D18" i="9"/>
  <c r="D17" i="9"/>
  <c r="D13" i="9"/>
  <c r="D12" i="9"/>
  <c r="D11" i="9"/>
  <c r="D10" i="9"/>
  <c r="D9" i="9"/>
  <c r="D8" i="9"/>
  <c r="C31" i="9"/>
  <c r="C30" i="9"/>
  <c r="C29" i="9"/>
  <c r="C28" i="9"/>
  <c r="C27" i="9"/>
  <c r="C26" i="9"/>
  <c r="C22" i="9"/>
  <c r="C21" i="9"/>
  <c r="C20" i="9"/>
  <c r="C19" i="9"/>
  <c r="C18" i="9"/>
  <c r="C17" i="9"/>
  <c r="C12" i="9"/>
  <c r="C11" i="9"/>
  <c r="C10" i="9"/>
  <c r="C9" i="9"/>
  <c r="C8" i="9"/>
  <c r="D31" i="14" l="1"/>
  <c r="D30" i="14"/>
  <c r="D29" i="14"/>
  <c r="D28" i="14"/>
  <c r="D27" i="14"/>
  <c r="D26" i="14"/>
  <c r="D22" i="14"/>
  <c r="D21" i="14"/>
  <c r="D20" i="14"/>
  <c r="D19" i="14"/>
  <c r="D18" i="14"/>
  <c r="D17" i="14"/>
  <c r="D13" i="14"/>
  <c r="D12" i="14"/>
  <c r="D11" i="14"/>
  <c r="D10" i="14"/>
  <c r="D9" i="14"/>
  <c r="D8" i="14"/>
  <c r="C31" i="14"/>
  <c r="C30" i="14"/>
  <c r="C29" i="14"/>
  <c r="C28" i="14"/>
  <c r="C27" i="14"/>
  <c r="C26" i="14"/>
  <c r="C22" i="14"/>
  <c r="C21" i="14"/>
  <c r="C20" i="14"/>
  <c r="C19" i="14"/>
  <c r="C18" i="14"/>
  <c r="C17" i="14"/>
  <c r="C13" i="14"/>
  <c r="C12" i="14"/>
  <c r="C11" i="14"/>
  <c r="C10" i="14"/>
  <c r="D20" i="19" l="1"/>
  <c r="C22" i="19"/>
  <c r="C21" i="19"/>
  <c r="C20" i="19"/>
  <c r="C19" i="19"/>
  <c r="C18" i="19"/>
  <c r="C17" i="19"/>
  <c r="C12" i="4"/>
  <c r="D22" i="19" l="1"/>
  <c r="D21" i="19"/>
  <c r="D19" i="19"/>
  <c r="D18" i="19"/>
  <c r="D17" i="19"/>
  <c r="D13" i="19"/>
  <c r="D12" i="19"/>
  <c r="D11" i="19"/>
  <c r="D10" i="19"/>
  <c r="D9" i="19"/>
  <c r="D8" i="19"/>
  <c r="C31" i="19"/>
  <c r="C30" i="19"/>
  <c r="C29" i="19"/>
  <c r="C28" i="19"/>
  <c r="C27" i="19"/>
  <c r="C26" i="19"/>
  <c r="C13" i="19"/>
  <c r="C12" i="19"/>
  <c r="C11" i="19"/>
  <c r="C10" i="19"/>
  <c r="C9" i="19"/>
  <c r="D20" i="8"/>
  <c r="D19" i="8"/>
  <c r="D18" i="8"/>
  <c r="D17" i="8"/>
  <c r="D13" i="8"/>
  <c r="D12" i="8"/>
  <c r="D11" i="8"/>
  <c r="D10" i="8"/>
  <c r="D9" i="8"/>
  <c r="D8" i="8"/>
  <c r="C31" i="8"/>
  <c r="C30" i="8"/>
  <c r="C29" i="8"/>
  <c r="C28" i="8"/>
  <c r="C27" i="8"/>
  <c r="C26" i="8"/>
  <c r="C22" i="8"/>
  <c r="C21" i="8"/>
  <c r="C20" i="8"/>
  <c r="C19" i="8"/>
  <c r="C18" i="8"/>
  <c r="C17" i="8"/>
  <c r="C13" i="8"/>
  <c r="C12" i="8"/>
  <c r="C11" i="8"/>
  <c r="C10" i="8"/>
  <c r="C9" i="8"/>
  <c r="D22" i="7"/>
  <c r="D21" i="7"/>
  <c r="D20" i="7"/>
  <c r="D19" i="7"/>
  <c r="D18" i="7"/>
  <c r="D17" i="7"/>
  <c r="D12" i="7"/>
  <c r="D13" i="7"/>
  <c r="D11" i="7"/>
  <c r="D10" i="7"/>
  <c r="D9" i="7"/>
  <c r="D8" i="7"/>
  <c r="C31" i="7"/>
  <c r="C30" i="7"/>
  <c r="C29" i="7"/>
  <c r="C28" i="7"/>
  <c r="C27" i="7"/>
  <c r="C26" i="7"/>
  <c r="C22" i="7"/>
  <c r="C21" i="7"/>
  <c r="C20" i="7"/>
  <c r="C19" i="7"/>
  <c r="C18" i="7"/>
  <c r="C17" i="7"/>
  <c r="C13" i="7"/>
  <c r="C11" i="7"/>
  <c r="C10" i="7"/>
  <c r="C9" i="7"/>
  <c r="C8" i="7"/>
  <c r="D22" i="18"/>
  <c r="D17" i="18"/>
  <c r="D21" i="18"/>
  <c r="D20" i="18"/>
  <c r="D19" i="18"/>
  <c r="D18" i="18"/>
  <c r="D13" i="18"/>
  <c r="D12" i="18"/>
  <c r="D11" i="18"/>
  <c r="D10" i="18"/>
  <c r="D9" i="18"/>
  <c r="D8" i="18"/>
  <c r="C31" i="18"/>
  <c r="C30" i="18"/>
  <c r="C29" i="18"/>
  <c r="C28" i="18"/>
  <c r="C27" i="18"/>
  <c r="C26" i="18"/>
  <c r="C22" i="18"/>
  <c r="C21" i="18"/>
  <c r="C20" i="18"/>
  <c r="C19" i="18"/>
  <c r="C18" i="18"/>
  <c r="C17" i="18"/>
  <c r="C12" i="18"/>
  <c r="C11" i="18"/>
  <c r="C10" i="18"/>
  <c r="C9" i="18"/>
  <c r="C8" i="18"/>
  <c r="D22" i="6"/>
  <c r="D21" i="6"/>
  <c r="D20" i="6"/>
  <c r="D19" i="6"/>
  <c r="D18" i="6"/>
  <c r="D17" i="6"/>
  <c r="D13" i="6"/>
  <c r="D12" i="6"/>
  <c r="D11" i="6"/>
  <c r="D10" i="6"/>
  <c r="D9" i="6"/>
  <c r="D8" i="6"/>
  <c r="C31" i="6"/>
  <c r="C30" i="6"/>
  <c r="C29" i="6"/>
  <c r="C28" i="6"/>
  <c r="C27" i="6"/>
  <c r="C26" i="6"/>
  <c r="C22" i="6"/>
  <c r="C21" i="6"/>
  <c r="C20" i="6"/>
  <c r="C19" i="6"/>
  <c r="C18" i="6"/>
  <c r="C17" i="6"/>
  <c r="C13" i="6"/>
  <c r="C12" i="6"/>
  <c r="C11" i="6"/>
  <c r="C10" i="6"/>
  <c r="C9" i="6"/>
  <c r="D31" i="5"/>
  <c r="D30" i="5"/>
  <c r="D29" i="5"/>
  <c r="D28" i="5"/>
  <c r="D27" i="5"/>
  <c r="D26" i="5"/>
  <c r="D22" i="5"/>
  <c r="D21" i="5"/>
  <c r="D20" i="5"/>
  <c r="D19" i="5"/>
  <c r="D18" i="5"/>
  <c r="D17" i="5"/>
  <c r="D13" i="5"/>
  <c r="D12" i="5"/>
  <c r="D11" i="5"/>
  <c r="D10" i="5"/>
  <c r="D9" i="5"/>
  <c r="D8" i="5"/>
  <c r="C31" i="5"/>
  <c r="C30" i="5"/>
  <c r="C29" i="5"/>
  <c r="C28" i="5"/>
  <c r="C27" i="5"/>
  <c r="C26" i="5"/>
  <c r="C22" i="5"/>
  <c r="C21" i="5"/>
  <c r="C20" i="5"/>
  <c r="C19" i="5"/>
  <c r="C18" i="5"/>
  <c r="C17" i="5"/>
  <c r="C12" i="5"/>
  <c r="C11" i="5"/>
  <c r="C10" i="5"/>
  <c r="C9" i="5"/>
  <c r="C8" i="5"/>
  <c r="D31" i="4"/>
  <c r="D30" i="4"/>
  <c r="D29" i="4"/>
  <c r="D28" i="4"/>
  <c r="D27" i="4"/>
  <c r="D26" i="4"/>
  <c r="D22" i="4"/>
  <c r="D21" i="4"/>
  <c r="D20" i="4"/>
  <c r="D19" i="4"/>
  <c r="D18" i="4"/>
  <c r="D17" i="4"/>
  <c r="D13" i="4"/>
  <c r="D12" i="4"/>
  <c r="D11" i="4"/>
  <c r="D10" i="4"/>
  <c r="D9" i="4"/>
  <c r="D8" i="4"/>
  <c r="C31" i="4"/>
  <c r="C30" i="4"/>
  <c r="C29" i="4"/>
  <c r="C28" i="4"/>
  <c r="C27" i="4"/>
  <c r="C26" i="4"/>
  <c r="C22" i="4"/>
  <c r="C21" i="4"/>
  <c r="C20" i="4"/>
  <c r="C19" i="4"/>
  <c r="C18" i="4"/>
  <c r="C17" i="4"/>
  <c r="C11" i="4"/>
  <c r="C10" i="4"/>
  <c r="C9" i="4"/>
  <c r="C8" i="4"/>
  <c r="D31" i="1"/>
  <c r="D30" i="1"/>
  <c r="D29" i="1"/>
  <c r="D28" i="1"/>
  <c r="C31" i="1"/>
  <c r="C30" i="1"/>
  <c r="C29" i="1"/>
  <c r="C28" i="1"/>
</calcChain>
</file>

<file path=xl/sharedStrings.xml><?xml version="1.0" encoding="utf-8"?>
<sst xmlns="http://schemas.openxmlformats.org/spreadsheetml/2006/main" count="1361" uniqueCount="181">
  <si>
    <t>понедельник</t>
  </si>
  <si>
    <t>9:00  -  9:45     9:50  -  10:35</t>
  </si>
  <si>
    <t>10:45  -  11:30     11:35  -  12:20</t>
  </si>
  <si>
    <t>13:00  -  13:45     13:50  -  14:35</t>
  </si>
  <si>
    <t>14:45  -  15:30     15:35  -  16:20</t>
  </si>
  <si>
    <t>вторник</t>
  </si>
  <si>
    <t>среда</t>
  </si>
  <si>
    <t>четверг</t>
  </si>
  <si>
    <t>пятница</t>
  </si>
  <si>
    <t>суббота</t>
  </si>
  <si>
    <t>пара</t>
  </si>
  <si>
    <t>время</t>
  </si>
  <si>
    <t xml:space="preserve">  </t>
  </si>
  <si>
    <t xml:space="preserve">Р А С П И С А Н И Е    З А Н Я Т И Й                    
</t>
  </si>
  <si>
    <t xml:space="preserve">     </t>
  </si>
  <si>
    <t xml:space="preserve">    </t>
  </si>
  <si>
    <t>Составил расписание                           Герман Е. В.</t>
  </si>
  <si>
    <t>13:10  -  13:55     14:00  -  14:45</t>
  </si>
  <si>
    <t>14:50  -  15:35     15:40  -  16:35</t>
  </si>
  <si>
    <t xml:space="preserve">14:50  -  15:35     15:40  -  16:35
</t>
  </si>
  <si>
    <t>"УТВЕРЖДАЮ"</t>
  </si>
  <si>
    <t xml:space="preserve"> </t>
  </si>
  <si>
    <t xml:space="preserve">                                                                  
</t>
  </si>
  <si>
    <t>1 ПВ-8</t>
  </si>
  <si>
    <t>группа 1 ПВ-8</t>
  </si>
  <si>
    <t>1 ИП-9</t>
  </si>
  <si>
    <t>группа 1 ИП-9</t>
  </si>
  <si>
    <t>2 Г-10</t>
  </si>
  <si>
    <t>группа 2 Г-10</t>
  </si>
  <si>
    <t>2 ПВ-12</t>
  </si>
  <si>
    <t>группа 2 ПВ-12</t>
  </si>
  <si>
    <t>2 ИП-13</t>
  </si>
  <si>
    <t>921п/24</t>
  </si>
  <si>
    <t>021п/24</t>
  </si>
  <si>
    <t>группа 021п/24</t>
  </si>
  <si>
    <t>группа 011п/25</t>
  </si>
  <si>
    <t>группа 111/25</t>
  </si>
  <si>
    <t>011п/25</t>
  </si>
  <si>
    <t>111/25</t>
  </si>
  <si>
    <t>1ПКп-5/25</t>
  </si>
  <si>
    <r>
      <t>1 ГД</t>
    </r>
    <r>
      <rPr>
        <b/>
        <u/>
        <sz val="48"/>
        <color rgb="FF000000"/>
        <rFont val="Arial"/>
        <family val="2"/>
        <charset val="204"/>
      </rPr>
      <t>п</t>
    </r>
    <r>
      <rPr>
        <b/>
        <sz val="48"/>
        <color rgb="FF000000"/>
        <rFont val="Arial"/>
        <family val="2"/>
        <charset val="204"/>
      </rPr>
      <t>-16/25</t>
    </r>
  </si>
  <si>
    <t>1 ГДк-17/25</t>
  </si>
  <si>
    <t>1 ГДк-19/25</t>
  </si>
  <si>
    <t>группа 1ПКп-5/25</t>
  </si>
  <si>
    <t>группа 1 ГДп-16/25</t>
  </si>
  <si>
    <t>группа 1 ГДк-17/25</t>
  </si>
  <si>
    <t>группа 1 ГДк-19/25</t>
  </si>
  <si>
    <t>121/24</t>
  </si>
  <si>
    <t>группа 121/24</t>
  </si>
  <si>
    <t>группа 921п/24</t>
  </si>
  <si>
    <t>922п/24</t>
  </si>
  <si>
    <t>группа 922п/24</t>
  </si>
  <si>
    <t>2 ПКп-3/24</t>
  </si>
  <si>
    <t>2 ОБп-4/24</t>
  </si>
  <si>
    <t>2 ГДп-6/24</t>
  </si>
  <si>
    <t>группа 2 ПКп-3/24</t>
  </si>
  <si>
    <t>группа 2 ГДп-6/24</t>
  </si>
  <si>
    <t>131/23</t>
  </si>
  <si>
    <t>931/23</t>
  </si>
  <si>
    <t>группа 931/23</t>
  </si>
  <si>
    <t>3 ПК-1/23</t>
  </si>
  <si>
    <t>3 ПК-2/23</t>
  </si>
  <si>
    <t>3 ОБ-7/23</t>
  </si>
  <si>
    <t>3 ГД-18/23</t>
  </si>
  <si>
    <t>4 ПК-15/22</t>
  </si>
  <si>
    <t>группа 3 ОБ-7/23</t>
  </si>
  <si>
    <t>группа 3 ГД-18/23</t>
  </si>
  <si>
    <t>группа 4 ПК-15/22</t>
  </si>
  <si>
    <t>группа 1 Ш-11</t>
  </si>
  <si>
    <t>1 Ш-11</t>
  </si>
  <si>
    <t>Заместитель директора по учебной работе_________________  Т. А. Смирнова</t>
  </si>
  <si>
    <t>1 ОБп-14/25</t>
  </si>
  <si>
    <t>группа 2 ОБп-4/24</t>
  </si>
  <si>
    <t>группа 131/23</t>
  </si>
  <si>
    <t>группа 3 ПК-1/23</t>
  </si>
  <si>
    <t>группа 3 ПК-2/23</t>
  </si>
  <si>
    <t>группа 1 ОБп-14/25</t>
  </si>
  <si>
    <t>классный час</t>
  </si>
  <si>
    <t>группа 2 ИП-13</t>
  </si>
  <si>
    <t>Балабуткина Е.Л.                 каб. 302</t>
  </si>
  <si>
    <t>Белянина А.А.                        каб. 215</t>
  </si>
  <si>
    <t>Разговоры о важном</t>
  </si>
  <si>
    <t>Егорова Н.Л.                            каб.311</t>
  </si>
  <si>
    <t>Физическая культура</t>
  </si>
  <si>
    <t>Приходько Е.А.                    каб. 206</t>
  </si>
  <si>
    <t>Глебова Т.Г.                               с/з</t>
  </si>
  <si>
    <t>Ракитова О.А.                    каб. 504</t>
  </si>
  <si>
    <t>МДК 02.01 Фирменный стиль и корпоративный дизайн</t>
  </si>
  <si>
    <t>Сазонов Н.Д.                     каб. 301</t>
  </si>
  <si>
    <t>"_____" ___________________ 2026г.</t>
  </si>
  <si>
    <t>МДК 02.03 Многостраничный дизайн</t>
  </si>
  <si>
    <t>Орлова Е.М.                     каб. 301</t>
  </si>
  <si>
    <t>МДК 02.02 Информационный дизайн и медиа</t>
  </si>
  <si>
    <t>Фомина А.А.                     каб. 301</t>
  </si>
  <si>
    <t>Королева Л.Я.                      каб.213</t>
  </si>
  <si>
    <t>Соколова И.Н.                          каб. 103</t>
  </si>
  <si>
    <t xml:space="preserve">Иностранный язык </t>
  </si>
  <si>
    <t>Жалобовская Н.Н.                         с/з</t>
  </si>
  <si>
    <t>ОП.09 Основы бережливого производства</t>
  </si>
  <si>
    <t>Пилипенко О.А.                      каб. 307</t>
  </si>
  <si>
    <t>Степанец Е.В.                         с/з</t>
  </si>
  <si>
    <t>География</t>
  </si>
  <si>
    <t>Кривоносова Т. В.            каб. 304</t>
  </si>
  <si>
    <t>Григорьева Т.А.                    каб. 307</t>
  </si>
  <si>
    <t>Шкаровская С.Э.                каб. 308</t>
  </si>
  <si>
    <t>МДК 02.01 Освоение профессии «Социальный работник»</t>
  </si>
  <si>
    <t>Математика в профессии</t>
  </si>
  <si>
    <t>Герман Е.В.                       каб.214</t>
  </si>
  <si>
    <t>ОУП.03 Математика</t>
  </si>
  <si>
    <t>Иностранный язык в профессиональной деятельности</t>
  </si>
  <si>
    <t xml:space="preserve"> История</t>
  </si>
  <si>
    <t>ОП.02 Психология социальной работы</t>
  </si>
  <si>
    <t>Демьянова Е.А.               каб. 304</t>
  </si>
  <si>
    <t>МДК 01.01 Технология приготовления блюд и кулинарных изделий, требующих простой кулинарной обработки</t>
  </si>
  <si>
    <t>МДК.05.02 Процессы приготовления, подготовки к реализации хлебобулочных, мучных кондитерских изделий</t>
  </si>
  <si>
    <t>ОУП.10 Обществознание</t>
  </si>
  <si>
    <t>ОП.08 Менеджмент</t>
  </si>
  <si>
    <t>Колесникова Е.Ю.                       каб.311</t>
  </si>
  <si>
    <t>Биология</t>
  </si>
  <si>
    <t>ОУП.07 Химия</t>
  </si>
  <si>
    <t>Приходько Е.А.             каб. 206</t>
  </si>
  <si>
    <t>СГ.08 Руский язык и культура речи</t>
  </si>
  <si>
    <t>Основы проектной деятельности</t>
  </si>
  <si>
    <t>ОУП.02 Литература</t>
  </si>
  <si>
    <t>ОУП.01 Русский язык</t>
  </si>
  <si>
    <t>МДК 01.02 Социальные выплаты и финансовая поддержка безработных граждан</t>
  </si>
  <si>
    <t>Шильникова И. Б.               каб.506</t>
  </si>
  <si>
    <t>ДУП.03 Экономика</t>
  </si>
  <si>
    <t>ОП.10 Основы предпринимательской деятельности</t>
  </si>
  <si>
    <t>ОП.06 Логистика</t>
  </si>
  <si>
    <t xml:space="preserve">Юрченко Е.А.                        каб. 309            </t>
  </si>
  <si>
    <t>МДК 02.03 Оценка качества и основы экспертизы потребительских товаров</t>
  </si>
  <si>
    <t>Безопасность жизнедеятельности и охрана труда</t>
  </si>
  <si>
    <t>Черняев С.А.                        общ.№1</t>
  </si>
  <si>
    <t xml:space="preserve">Безопасность жизнедеятельности </t>
  </si>
  <si>
    <t>ОУП.13 Основы безопасности и защиты Родины</t>
  </si>
  <si>
    <t>Быкова Ю.И.                                    каб.408</t>
  </si>
  <si>
    <t>МДК 01.03 Технологии социальной работы с лицами пожилого возраста и инвалидами. Социальный патронат лиц пожилого возраста и инвалидов</t>
  </si>
  <si>
    <t>МДК 01.05 Технологии социальной работы с лицами из групп риска, попавшими в ТЖС. Социальный патронат лиц из групп риска</t>
  </si>
  <si>
    <t>ОП.13 Социология труда и занятости</t>
  </si>
  <si>
    <t>МДК 01.01 Технология поиска работы и оказания госуслуги в области занятости населения</t>
  </si>
  <si>
    <t>ОД.01 Основы Российского законодательства</t>
  </si>
  <si>
    <t>МДК 01.04 Технология приготовления полуфабрикатов из теста с начинками и мучных кондитерских изделий</t>
  </si>
  <si>
    <t xml:space="preserve">Ахременко И. О.            каб. 310        </t>
  </si>
  <si>
    <t>ОП.01 Основы культуры профессионального общения</t>
  </si>
  <si>
    <t>Петрова О. В.                       каб. 409</t>
  </si>
  <si>
    <t>Егорова Н.Л.                            каб.302</t>
  </si>
  <si>
    <t>ОП.11 Управление в социальной работе</t>
  </si>
  <si>
    <t>ОП.12 Основы финансовой грамотности</t>
  </si>
  <si>
    <t>МДК 02.01 Освоение профессии 21299 "Делопроизводитель"</t>
  </si>
  <si>
    <t>ОП.02 Прикладные компьютерные программы в профессиональной деятельносстиИнформатика</t>
  </si>
  <si>
    <t>ОУП.05 Информатика</t>
  </si>
  <si>
    <t>Иностранный язык</t>
  </si>
  <si>
    <t>ОП.07 Основы документоведения и делопроизводства в профессиональной деятельности</t>
  </si>
  <si>
    <t>ОП.09 Основы рисунка и живописи</t>
  </si>
  <si>
    <t xml:space="preserve">16 февраля - 21 февраля 2026 г.    </t>
  </si>
  <si>
    <t>Учебная и производственная практика:  1 Ш-11, 2 ПК-3, 2 ОБ-4, 2 ГД-6, 3 ОБ-7, 2 ПВ-12, 2 ИП-13, 3 ПК-1, 3 ПК-2</t>
  </si>
  <si>
    <t>ОП.04 Основы дизайна и композиции</t>
  </si>
  <si>
    <t>Сизарева М.В.               каб. 215</t>
  </si>
  <si>
    <t>Сизарева М.В.               каб. 206</t>
  </si>
  <si>
    <t>ЕН.02 Информацион.технологии в профессиональной деятельности</t>
  </si>
  <si>
    <t>Баулина Е.Е.                        каб.308</t>
  </si>
  <si>
    <t>Бельды. Е. Г.                 каб.111</t>
  </si>
  <si>
    <t>ОП.11 Деловая культура</t>
  </si>
  <si>
    <t>МДК 04.02 Психология и этика профессиональной деятельности</t>
  </si>
  <si>
    <t>Егорова Н.Л.                            каб. 204</t>
  </si>
  <si>
    <t>Егорова Н.Л.                            каб.204</t>
  </si>
  <si>
    <t>ОП.07 Основы документоведения и делопроизводства в социальной работе</t>
  </si>
  <si>
    <t>Колпакова Е. В.                   каб. 509</t>
  </si>
  <si>
    <t xml:space="preserve">МДК 01.03 Генеральная уборка номерного фонда гостиничных комплексов и иных средств размещения </t>
  </si>
  <si>
    <t>Основы экологических знаний</t>
  </si>
  <si>
    <t>Литература</t>
  </si>
  <si>
    <t>ОП.04 Экономические и правовые основы профессиональной деятельности</t>
  </si>
  <si>
    <t>ОП.05 Основы калькуляции и учета</t>
  </si>
  <si>
    <t>Смирнова Т.А.                    каб. 105</t>
  </si>
  <si>
    <t>МДК 05.03 Системы автоматизации в ресторанном бизнесе</t>
  </si>
  <si>
    <t>Шайдулина П.А.                    каб. 105</t>
  </si>
  <si>
    <t>Охрана труда</t>
  </si>
  <si>
    <t>ОП.14 Цифровые технологии в современном обществе</t>
  </si>
  <si>
    <t>ЛПЗ МДК.05.02 Процессы приготовления, подготовки к реализации хлебобулочных, мучных кондитерских изделий</t>
  </si>
  <si>
    <t>ОП.6 Правовое обеспечение профессиональной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</si>
</sst>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1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48"/>
      <color theme="1"/>
      <name val="Arial"/>
      <family val="2"/>
      <charset val="204"/>
    </font>
    <font>
      <b/>
      <sz val="24"/>
      <name val="Arial"/>
      <family val="2"/>
      <charset val="204"/>
    </font>
    <font>
      <sz val="20"/>
      <color rgb="FF000000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6"/>
      <name val="Arial"/>
      <family val="2"/>
      <charset val="204"/>
    </font>
    <font>
      <sz val="16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5"/>
      <color indexed="8"/>
      <name val="Arial"/>
      <family val="2"/>
      <charset val="204"/>
    </font>
    <font>
      <sz val="20"/>
      <color indexed="8"/>
      <name val="Arial"/>
      <family val="2"/>
      <charset val="204"/>
    </font>
    <font>
      <sz val="100"/>
      <color indexed="8"/>
      <name val="Arial"/>
      <family val="2"/>
      <charset val="204"/>
    </font>
    <font>
      <b/>
      <sz val="7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48"/>
      <color indexed="8"/>
      <name val="Arial"/>
      <family val="2"/>
      <charset val="204"/>
    </font>
    <font>
      <b/>
      <sz val="36"/>
      <color indexed="8"/>
      <name val="Times New Roman"/>
      <family val="1"/>
      <charset val="204"/>
    </font>
    <font>
      <b/>
      <sz val="48"/>
      <color rgb="FF000000"/>
      <name val="Arial"/>
      <family val="2"/>
      <charset val="204"/>
    </font>
    <font>
      <b/>
      <sz val="22"/>
      <name val="Arial"/>
      <family val="2"/>
      <charset val="204"/>
    </font>
    <font>
      <b/>
      <sz val="16"/>
      <name val="Arial"/>
      <family val="2"/>
      <charset val="204"/>
    </font>
    <font>
      <b/>
      <sz val="36"/>
      <color rgb="FF000000"/>
      <name val="Arial"/>
      <family val="2"/>
      <charset val="204"/>
    </font>
    <font>
      <b/>
      <sz val="48"/>
      <color indexed="8"/>
      <name val="Arial"/>
      <family val="2"/>
      <charset val="204"/>
    </font>
    <font>
      <sz val="48"/>
      <name val="Arial"/>
      <family val="2"/>
      <charset val="204"/>
    </font>
    <font>
      <b/>
      <sz val="1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sz val="24"/>
      <name val="Arial"/>
      <family val="2"/>
      <charset val="204"/>
    </font>
    <font>
      <sz val="24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48"/>
      <color rgb="FF000000"/>
      <name val="Arial"/>
      <family val="2"/>
      <charset val="204"/>
    </font>
    <font>
      <sz val="24"/>
      <color rgb="FFFF000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4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5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14" fillId="0" borderId="0" xfId="0" applyFont="1"/>
    <xf numFmtId="0" fontId="28" fillId="0" borderId="0" xfId="0" applyFont="1" applyAlignment="1">
      <alignment vertical="center" wrapText="1"/>
    </xf>
    <xf numFmtId="0" fontId="17" fillId="0" borderId="15" xfId="0" applyFont="1" applyBorder="1"/>
    <xf numFmtId="0" fontId="18" fillId="0" borderId="15" xfId="0" applyFont="1" applyBorder="1"/>
    <xf numFmtId="0" fontId="19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3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7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1" fillId="0" borderId="8" xfId="0" applyFont="1" applyBorder="1" applyAlignment="1">
      <alignment vertical="center" wrapText="1"/>
    </xf>
    <xf numFmtId="0" fontId="40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15" fillId="0" borderId="10" xfId="0" applyFont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0" fontId="41" fillId="0" borderId="4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48" fillId="0" borderId="12" xfId="0" applyFont="1" applyBorder="1" applyAlignment="1">
      <alignment horizontal="center" vertical="center" wrapText="1"/>
    </xf>
    <xf numFmtId="0" fontId="46" fillId="0" borderId="7" xfId="0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textRotation="90"/>
    </xf>
    <xf numFmtId="0" fontId="33" fillId="0" borderId="7" xfId="0" applyFont="1" applyBorder="1" applyAlignment="1">
      <alignment horizontal="center" textRotation="90"/>
    </xf>
    <xf numFmtId="0" fontId="27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 textRotation="90"/>
    </xf>
    <xf numFmtId="0" fontId="34" fillId="0" borderId="2" xfId="0" applyFont="1" applyBorder="1" applyAlignment="1">
      <alignment horizontal="center" vertical="center" textRotation="90"/>
    </xf>
    <xf numFmtId="0" fontId="34" fillId="0" borderId="7" xfId="0" applyFont="1" applyBorder="1" applyAlignment="1">
      <alignment horizontal="center" vertical="center" textRotation="90"/>
    </xf>
    <xf numFmtId="16" fontId="33" fillId="0" borderId="1" xfId="0" applyNumberFormat="1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4" fillId="0" borderId="1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abSelected="1" view="pageBreakPreview" zoomScale="20" zoomScaleNormal="20" zoomScaleSheetLayoutView="20" workbookViewId="0">
      <pane xSplit="3" ySplit="8" topLeftCell="J33" activePane="bottomRight" state="frozen"/>
      <selection pane="topRight" activeCell="D1" sqref="D1"/>
      <selection pane="bottomLeft" activeCell="A11" sqref="A11"/>
      <selection pane="bottomRight" activeCell="Q51" sqref="Q51:Q52"/>
    </sheetView>
  </sheetViews>
  <sheetFormatPr defaultRowHeight="62.1" customHeight="1" x14ac:dyDescent="0.25"/>
  <cols>
    <col min="1" max="1" width="14.28515625" bestFit="1" customWidth="1"/>
    <col min="2" max="2" width="23.7109375" customWidth="1"/>
    <col min="3" max="3" width="7" bestFit="1" customWidth="1"/>
    <col min="4" max="4" width="75.85546875" customWidth="1"/>
    <col min="5" max="9" width="80.7109375" customWidth="1"/>
    <col min="10" max="10" width="76.7109375" customWidth="1"/>
    <col min="11" max="12" width="80.7109375" customWidth="1"/>
    <col min="13" max="13" width="80.7109375" hidden="1" customWidth="1"/>
    <col min="14" max="14" width="80.7109375" customWidth="1"/>
    <col min="15" max="16" width="80.7109375" hidden="1" customWidth="1"/>
    <col min="17" max="20" width="80.7109375" customWidth="1"/>
    <col min="21" max="21" width="80.7109375" hidden="1" customWidth="1"/>
    <col min="22" max="22" width="84.28515625" hidden="1" customWidth="1"/>
    <col min="23" max="23" width="80.7109375" hidden="1" customWidth="1"/>
    <col min="24" max="25" width="80.7109375" customWidth="1"/>
    <col min="26" max="28" width="80.7109375" hidden="1" customWidth="1"/>
    <col min="29" max="31" width="80.7109375" customWidth="1"/>
  </cols>
  <sheetData>
    <row r="1" spans="1:33" ht="62.1" customHeight="1" x14ac:dyDescent="0.3">
      <c r="A1" s="32"/>
      <c r="B1" s="33"/>
      <c r="C1" s="34"/>
      <c r="D1" s="34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  <c r="T1" s="92"/>
      <c r="U1" s="92"/>
      <c r="AD1" s="101" t="s">
        <v>20</v>
      </c>
    </row>
    <row r="2" spans="1:33" ht="62.1" customHeight="1" x14ac:dyDescent="0.3">
      <c r="A2" s="35" t="s">
        <v>12</v>
      </c>
      <c r="B2" s="36"/>
      <c r="C2" s="37"/>
      <c r="D2" s="37"/>
      <c r="E2" s="118" t="s">
        <v>13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38"/>
      <c r="Y2" s="38"/>
      <c r="Z2" s="38"/>
      <c r="AA2" s="38"/>
      <c r="AB2" s="38"/>
      <c r="AC2" s="38"/>
      <c r="AD2" s="99" t="s">
        <v>70</v>
      </c>
      <c r="AE2" s="98"/>
      <c r="AF2" s="98"/>
      <c r="AG2" s="98"/>
    </row>
    <row r="3" spans="1:33" ht="85.9" customHeight="1" x14ac:dyDescent="0.3">
      <c r="A3" s="35"/>
      <c r="B3" s="33"/>
      <c r="C3" s="37"/>
      <c r="D3" s="37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38"/>
      <c r="Y3" s="38"/>
      <c r="Z3" s="38"/>
      <c r="AA3" s="38"/>
      <c r="AB3" s="38"/>
      <c r="AC3" s="38"/>
      <c r="AD3" s="98" t="s">
        <v>89</v>
      </c>
      <c r="AE3" s="98"/>
      <c r="AF3" s="98"/>
      <c r="AG3" s="98"/>
    </row>
    <row r="4" spans="1:33" ht="129" customHeight="1" x14ac:dyDescent="0.3">
      <c r="A4" s="35"/>
      <c r="B4" s="36"/>
      <c r="C4" s="37"/>
      <c r="D4" s="37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38"/>
      <c r="Y4" s="38"/>
      <c r="Z4" s="38"/>
      <c r="AA4" s="38"/>
      <c r="AB4" s="38"/>
      <c r="AC4" s="38"/>
      <c r="AD4" s="98"/>
      <c r="AE4" s="98"/>
      <c r="AF4" s="98"/>
      <c r="AG4" s="98"/>
    </row>
    <row r="5" spans="1:33" ht="268.89999999999998" customHeight="1" x14ac:dyDescent="1.2">
      <c r="A5" s="35" t="s">
        <v>14</v>
      </c>
      <c r="B5" s="36"/>
      <c r="C5" s="39"/>
      <c r="D5" s="39"/>
      <c r="E5" s="102" t="s">
        <v>22</v>
      </c>
      <c r="F5" s="102"/>
      <c r="G5" s="119" t="s">
        <v>155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02"/>
      <c r="Y5" s="102"/>
      <c r="Z5" s="102"/>
      <c r="AA5" s="102"/>
      <c r="AB5" s="102"/>
      <c r="AC5" s="102"/>
      <c r="AD5" s="102"/>
      <c r="AE5" s="40"/>
      <c r="AF5" s="41"/>
      <c r="AG5" s="42"/>
    </row>
    <row r="6" spans="1:33" ht="62.1" customHeight="1" x14ac:dyDescent="0.4">
      <c r="A6" s="43"/>
      <c r="B6" s="44"/>
      <c r="C6" s="45"/>
      <c r="D6" s="45"/>
      <c r="E6" s="123" t="s">
        <v>156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46"/>
      <c r="AF6" s="46"/>
      <c r="AG6" s="46"/>
    </row>
    <row r="7" spans="1:33" ht="62.1" customHeight="1" thickBot="1" x14ac:dyDescent="0.35">
      <c r="A7" s="35"/>
      <c r="B7" s="36"/>
      <c r="C7" s="37"/>
      <c r="D7" s="103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3" ht="62.1" customHeight="1" thickBot="1" x14ac:dyDescent="0.45">
      <c r="A8" s="48"/>
      <c r="B8" s="49"/>
      <c r="C8" s="50"/>
      <c r="D8" s="104" t="s">
        <v>37</v>
      </c>
      <c r="E8" s="51" t="s">
        <v>38</v>
      </c>
      <c r="F8" s="52" t="s">
        <v>39</v>
      </c>
      <c r="G8" s="51" t="s">
        <v>71</v>
      </c>
      <c r="H8" s="51" t="s">
        <v>40</v>
      </c>
      <c r="I8" s="51" t="s">
        <v>41</v>
      </c>
      <c r="J8" s="51" t="s">
        <v>42</v>
      </c>
      <c r="K8" s="51" t="s">
        <v>23</v>
      </c>
      <c r="L8" s="51" t="s">
        <v>25</v>
      </c>
      <c r="M8" s="51" t="s">
        <v>69</v>
      </c>
      <c r="N8" s="51" t="s">
        <v>27</v>
      </c>
      <c r="O8" s="51" t="s">
        <v>29</v>
      </c>
      <c r="P8" s="51" t="s">
        <v>31</v>
      </c>
      <c r="Q8" s="51" t="s">
        <v>33</v>
      </c>
      <c r="R8" s="51" t="s">
        <v>47</v>
      </c>
      <c r="S8" s="51" t="s">
        <v>32</v>
      </c>
      <c r="T8" s="51" t="s">
        <v>50</v>
      </c>
      <c r="U8" s="51" t="s">
        <v>52</v>
      </c>
      <c r="V8" s="51" t="s">
        <v>53</v>
      </c>
      <c r="W8" s="51" t="s">
        <v>54</v>
      </c>
      <c r="X8" s="51" t="s">
        <v>57</v>
      </c>
      <c r="Y8" s="51" t="s">
        <v>58</v>
      </c>
      <c r="Z8" s="51" t="s">
        <v>60</v>
      </c>
      <c r="AA8" s="51" t="s">
        <v>61</v>
      </c>
      <c r="AB8" s="51" t="s">
        <v>62</v>
      </c>
      <c r="AC8" s="51" t="s">
        <v>63</v>
      </c>
      <c r="AD8" s="51" t="s">
        <v>64</v>
      </c>
      <c r="AE8" s="53"/>
      <c r="AF8" s="54"/>
      <c r="AG8" s="54"/>
    </row>
    <row r="9" spans="1:33" ht="132.75" customHeight="1" x14ac:dyDescent="0.25">
      <c r="A9" s="124" t="s">
        <v>0</v>
      </c>
      <c r="B9" s="55" t="s">
        <v>1</v>
      </c>
      <c r="C9" s="110">
        <v>1</v>
      </c>
      <c r="D9" s="64" t="s">
        <v>110</v>
      </c>
      <c r="E9" s="64" t="s">
        <v>135</v>
      </c>
      <c r="F9" s="64" t="s">
        <v>96</v>
      </c>
      <c r="G9" s="64" t="s">
        <v>144</v>
      </c>
      <c r="H9" s="64" t="s">
        <v>154</v>
      </c>
      <c r="I9" s="64" t="s">
        <v>124</v>
      </c>
      <c r="J9" s="64" t="s">
        <v>122</v>
      </c>
      <c r="K9" s="64" t="s">
        <v>106</v>
      </c>
      <c r="L9" s="64" t="s">
        <v>142</v>
      </c>
      <c r="M9" s="62"/>
      <c r="N9" s="62" t="s">
        <v>170</v>
      </c>
      <c r="O9" s="83"/>
      <c r="P9" s="64"/>
      <c r="Q9" s="62" t="s">
        <v>140</v>
      </c>
      <c r="R9" s="64" t="s">
        <v>137</v>
      </c>
      <c r="S9" s="83" t="s">
        <v>152</v>
      </c>
      <c r="T9" s="64" t="s">
        <v>150</v>
      </c>
      <c r="U9" s="62"/>
      <c r="V9" s="83"/>
      <c r="W9" s="83"/>
      <c r="X9" s="64" t="s">
        <v>167</v>
      </c>
      <c r="Y9" s="83" t="s">
        <v>83</v>
      </c>
      <c r="Z9" s="64"/>
      <c r="AA9" s="64"/>
      <c r="AB9" s="83"/>
      <c r="AC9" s="83" t="s">
        <v>92</v>
      </c>
      <c r="AD9" s="64" t="s">
        <v>172</v>
      </c>
      <c r="AE9" s="57"/>
      <c r="AF9" s="58"/>
      <c r="AG9" s="33"/>
    </row>
    <row r="10" spans="1:33" ht="61.5" customHeight="1" x14ac:dyDescent="0.25">
      <c r="A10" s="125"/>
      <c r="B10" s="59"/>
      <c r="C10" s="59"/>
      <c r="D10" s="84" t="s">
        <v>103</v>
      </c>
      <c r="E10" s="105" t="s">
        <v>133</v>
      </c>
      <c r="F10" s="114" t="s">
        <v>104</v>
      </c>
      <c r="G10" s="105" t="s">
        <v>145</v>
      </c>
      <c r="H10" s="105" t="s">
        <v>143</v>
      </c>
      <c r="I10" s="105" t="s">
        <v>86</v>
      </c>
      <c r="J10" s="105" t="s">
        <v>120</v>
      </c>
      <c r="K10" s="108" t="s">
        <v>107</v>
      </c>
      <c r="L10" s="84" t="s">
        <v>112</v>
      </c>
      <c r="M10" s="84"/>
      <c r="N10" s="84" t="s">
        <v>94</v>
      </c>
      <c r="O10" s="84"/>
      <c r="P10" s="105"/>
      <c r="Q10" s="100" t="s">
        <v>165</v>
      </c>
      <c r="R10" s="24" t="s">
        <v>95</v>
      </c>
      <c r="S10" s="84" t="s">
        <v>80</v>
      </c>
      <c r="T10" s="105" t="s">
        <v>79</v>
      </c>
      <c r="U10" s="105"/>
      <c r="V10" s="24"/>
      <c r="W10" s="84"/>
      <c r="X10" s="100" t="s">
        <v>117</v>
      </c>
      <c r="Y10" s="84" t="s">
        <v>85</v>
      </c>
      <c r="Z10" s="84"/>
      <c r="AA10" s="24"/>
      <c r="AB10" s="105"/>
      <c r="AC10" s="84" t="s">
        <v>93</v>
      </c>
      <c r="AD10" s="84" t="s">
        <v>126</v>
      </c>
      <c r="AE10" s="60"/>
      <c r="AF10" s="33"/>
      <c r="AG10" s="33"/>
    </row>
    <row r="11" spans="1:33" ht="129" customHeight="1" x14ac:dyDescent="0.25">
      <c r="A11" s="125"/>
      <c r="B11" s="55" t="s">
        <v>2</v>
      </c>
      <c r="C11" s="61">
        <v>2</v>
      </c>
      <c r="D11" s="64" t="s">
        <v>96</v>
      </c>
      <c r="E11" s="64" t="s">
        <v>119</v>
      </c>
      <c r="F11" s="64" t="s">
        <v>151</v>
      </c>
      <c r="G11" s="64" t="s">
        <v>144</v>
      </c>
      <c r="H11" s="64" t="s">
        <v>154</v>
      </c>
      <c r="I11" s="64" t="s">
        <v>122</v>
      </c>
      <c r="J11" s="64" t="s">
        <v>124</v>
      </c>
      <c r="K11" s="64" t="s">
        <v>113</v>
      </c>
      <c r="L11" s="64" t="s">
        <v>106</v>
      </c>
      <c r="M11" s="62"/>
      <c r="N11" s="64" t="s">
        <v>132</v>
      </c>
      <c r="O11" s="83"/>
      <c r="P11" s="62"/>
      <c r="Q11" s="62" t="s">
        <v>140</v>
      </c>
      <c r="R11" s="64" t="s">
        <v>111</v>
      </c>
      <c r="S11" s="64" t="s">
        <v>115</v>
      </c>
      <c r="T11" s="62" t="s">
        <v>116</v>
      </c>
      <c r="U11" s="64"/>
      <c r="V11" s="83"/>
      <c r="W11" s="64"/>
      <c r="X11" s="83" t="s">
        <v>83</v>
      </c>
      <c r="Y11" s="64" t="s">
        <v>129</v>
      </c>
      <c r="Z11" s="64"/>
      <c r="AA11" s="64"/>
      <c r="AB11" s="83"/>
      <c r="AC11" s="83" t="s">
        <v>92</v>
      </c>
      <c r="AD11" s="83" t="s">
        <v>163</v>
      </c>
      <c r="AE11" s="57"/>
      <c r="AF11" s="58"/>
      <c r="AG11" s="33"/>
    </row>
    <row r="12" spans="1:33" ht="62.1" customHeight="1" x14ac:dyDescent="0.25">
      <c r="A12" s="125"/>
      <c r="B12" s="59"/>
      <c r="C12" s="59"/>
      <c r="D12" s="114" t="s">
        <v>104</v>
      </c>
      <c r="E12" s="84" t="s">
        <v>94</v>
      </c>
      <c r="F12" s="105" t="s">
        <v>79</v>
      </c>
      <c r="G12" s="105" t="s">
        <v>145</v>
      </c>
      <c r="H12" s="105" t="s">
        <v>143</v>
      </c>
      <c r="I12" s="105" t="s">
        <v>120</v>
      </c>
      <c r="J12" s="105" t="s">
        <v>86</v>
      </c>
      <c r="K12" s="84" t="s">
        <v>112</v>
      </c>
      <c r="L12" s="108" t="s">
        <v>107</v>
      </c>
      <c r="M12" s="84"/>
      <c r="N12" s="105" t="s">
        <v>133</v>
      </c>
      <c r="O12" s="84"/>
      <c r="P12" s="84"/>
      <c r="Q12" s="100" t="s">
        <v>165</v>
      </c>
      <c r="R12" s="84" t="s">
        <v>103</v>
      </c>
      <c r="S12" s="24" t="s">
        <v>95</v>
      </c>
      <c r="T12" s="100" t="s">
        <v>117</v>
      </c>
      <c r="U12" s="24"/>
      <c r="V12" s="100"/>
      <c r="W12" s="105"/>
      <c r="X12" s="84" t="s">
        <v>85</v>
      </c>
      <c r="Y12" s="84" t="s">
        <v>130</v>
      </c>
      <c r="Z12" s="24"/>
      <c r="AA12" s="84"/>
      <c r="AB12" s="105"/>
      <c r="AC12" s="84" t="s">
        <v>93</v>
      </c>
      <c r="AD12" s="24" t="s">
        <v>136</v>
      </c>
      <c r="AE12" s="63"/>
      <c r="AF12" s="33"/>
      <c r="AG12" s="33"/>
    </row>
    <row r="13" spans="1:33" ht="174" customHeight="1" x14ac:dyDescent="0.25">
      <c r="A13" s="125"/>
      <c r="B13" s="55" t="s">
        <v>3</v>
      </c>
      <c r="C13" s="61">
        <v>3</v>
      </c>
      <c r="D13" s="64" t="s">
        <v>171</v>
      </c>
      <c r="E13" s="64" t="s">
        <v>151</v>
      </c>
      <c r="F13" s="64" t="s">
        <v>96</v>
      </c>
      <c r="G13" s="64" t="s">
        <v>144</v>
      </c>
      <c r="H13" s="64" t="s">
        <v>154</v>
      </c>
      <c r="I13" s="64" t="s">
        <v>123</v>
      </c>
      <c r="J13" s="64" t="s">
        <v>119</v>
      </c>
      <c r="K13" s="64" t="s">
        <v>113</v>
      </c>
      <c r="L13" s="64" t="s">
        <v>106</v>
      </c>
      <c r="M13" s="64"/>
      <c r="N13" s="64" t="s">
        <v>132</v>
      </c>
      <c r="O13" s="62"/>
      <c r="P13" s="64"/>
      <c r="Q13" s="62" t="s">
        <v>140</v>
      </c>
      <c r="R13" s="64" t="s">
        <v>111</v>
      </c>
      <c r="S13" s="62" t="s">
        <v>116</v>
      </c>
      <c r="T13" s="64" t="s">
        <v>180</v>
      </c>
      <c r="U13" s="64"/>
      <c r="V13" s="64"/>
      <c r="W13" s="64"/>
      <c r="X13" s="83" t="s">
        <v>109</v>
      </c>
      <c r="Y13" s="64" t="s">
        <v>129</v>
      </c>
      <c r="Z13" s="64"/>
      <c r="AA13" s="64"/>
      <c r="AB13" s="83"/>
      <c r="AC13" s="83" t="s">
        <v>92</v>
      </c>
      <c r="AD13" s="64" t="s">
        <v>148</v>
      </c>
      <c r="AE13" s="57"/>
      <c r="AF13" s="58"/>
      <c r="AG13" s="33"/>
    </row>
    <row r="14" spans="1:33" ht="62.1" customHeight="1" x14ac:dyDescent="0.25">
      <c r="A14" s="125"/>
      <c r="B14" s="59"/>
      <c r="C14" s="59"/>
      <c r="D14" s="105" t="s">
        <v>120</v>
      </c>
      <c r="E14" s="105" t="s">
        <v>79</v>
      </c>
      <c r="F14" s="114" t="s">
        <v>104</v>
      </c>
      <c r="G14" s="105" t="s">
        <v>145</v>
      </c>
      <c r="H14" s="105" t="s">
        <v>143</v>
      </c>
      <c r="I14" s="105" t="s">
        <v>86</v>
      </c>
      <c r="J14" s="84" t="s">
        <v>94</v>
      </c>
      <c r="K14" s="84" t="s">
        <v>112</v>
      </c>
      <c r="L14" s="108" t="s">
        <v>107</v>
      </c>
      <c r="M14" s="108"/>
      <c r="N14" s="105" t="s">
        <v>133</v>
      </c>
      <c r="O14" s="84"/>
      <c r="P14" s="105"/>
      <c r="Q14" s="100" t="s">
        <v>165</v>
      </c>
      <c r="R14" s="84" t="s">
        <v>103</v>
      </c>
      <c r="S14" s="100" t="s">
        <v>117</v>
      </c>
      <c r="T14" s="24" t="s">
        <v>95</v>
      </c>
      <c r="U14" s="24"/>
      <c r="V14" s="105"/>
      <c r="W14" s="84"/>
      <c r="X14" s="84" t="s">
        <v>80</v>
      </c>
      <c r="Y14" s="84" t="s">
        <v>130</v>
      </c>
      <c r="Z14" s="84"/>
      <c r="AA14" s="24"/>
      <c r="AB14" s="84"/>
      <c r="AC14" s="84" t="s">
        <v>93</v>
      </c>
      <c r="AD14" s="84" t="s">
        <v>126</v>
      </c>
      <c r="AE14" s="63"/>
      <c r="AF14" s="33"/>
      <c r="AG14" s="33"/>
    </row>
    <row r="15" spans="1:33" ht="62.1" customHeight="1" x14ac:dyDescent="0.25">
      <c r="A15" s="125"/>
      <c r="B15" s="55" t="s">
        <v>4</v>
      </c>
      <c r="C15" s="61">
        <v>4</v>
      </c>
      <c r="D15" s="106"/>
      <c r="E15" s="62"/>
      <c r="F15" s="62"/>
      <c r="G15" s="85"/>
      <c r="H15" s="62"/>
      <c r="I15" s="62"/>
      <c r="J15" s="62"/>
      <c r="K15" s="62"/>
      <c r="L15" s="83"/>
      <c r="M15" s="83"/>
      <c r="N15" s="83"/>
      <c r="O15" s="83"/>
      <c r="P15" s="62"/>
      <c r="Q15" s="83"/>
      <c r="R15" s="62"/>
      <c r="S15" s="64"/>
      <c r="T15" s="62"/>
      <c r="U15" s="62"/>
      <c r="V15" s="62"/>
      <c r="W15" s="62"/>
      <c r="X15" s="62"/>
      <c r="Y15" s="62"/>
      <c r="Z15" s="62"/>
      <c r="AA15" s="83"/>
      <c r="AB15" s="83"/>
      <c r="AC15" s="83"/>
      <c r="AD15" s="83"/>
      <c r="AE15" s="57"/>
      <c r="AF15" s="33"/>
      <c r="AG15" s="33"/>
    </row>
    <row r="16" spans="1:33" ht="62.1" customHeight="1" thickBot="1" x14ac:dyDescent="0.3">
      <c r="A16" s="126"/>
      <c r="B16" s="65"/>
      <c r="C16" s="66"/>
      <c r="D16" s="107"/>
      <c r="E16" s="90"/>
      <c r="F16" s="86"/>
      <c r="G16" s="86"/>
      <c r="H16" s="86"/>
      <c r="I16" s="86"/>
      <c r="J16" s="86"/>
      <c r="K16" s="90"/>
      <c r="L16" s="86"/>
      <c r="M16" s="86"/>
      <c r="N16" s="86"/>
      <c r="O16" s="86"/>
      <c r="P16" s="86"/>
      <c r="Q16" s="86"/>
      <c r="R16" s="86"/>
      <c r="S16" s="25"/>
      <c r="T16" s="90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67"/>
      <c r="AF16" s="33"/>
      <c r="AG16" s="33"/>
    </row>
    <row r="17" spans="1:33" ht="155.25" customHeight="1" x14ac:dyDescent="0.25">
      <c r="A17" s="124" t="s">
        <v>5</v>
      </c>
      <c r="B17" s="55" t="s">
        <v>1</v>
      </c>
      <c r="C17" s="56">
        <v>1</v>
      </c>
      <c r="D17" s="64" t="s">
        <v>115</v>
      </c>
      <c r="E17" s="64"/>
      <c r="F17" s="64" t="s">
        <v>127</v>
      </c>
      <c r="G17" s="64" t="s">
        <v>119</v>
      </c>
      <c r="H17" s="64" t="s">
        <v>154</v>
      </c>
      <c r="I17" s="64" t="s">
        <v>123</v>
      </c>
      <c r="J17" s="64" t="s">
        <v>122</v>
      </c>
      <c r="K17" s="64" t="s">
        <v>113</v>
      </c>
      <c r="L17" s="64" t="s">
        <v>106</v>
      </c>
      <c r="M17" s="64"/>
      <c r="N17" s="64" t="s">
        <v>169</v>
      </c>
      <c r="O17" s="64"/>
      <c r="P17" s="83"/>
      <c r="Q17" s="83" t="s">
        <v>139</v>
      </c>
      <c r="R17" s="64" t="s">
        <v>134</v>
      </c>
      <c r="S17" s="64" t="s">
        <v>98</v>
      </c>
      <c r="T17" s="62" t="s">
        <v>131</v>
      </c>
      <c r="U17" s="64"/>
      <c r="V17" s="64"/>
      <c r="W17" s="62"/>
      <c r="X17" s="83" t="s">
        <v>109</v>
      </c>
      <c r="Y17" s="62"/>
      <c r="Z17" s="64"/>
      <c r="AA17" s="64"/>
      <c r="AB17" s="83"/>
      <c r="AC17" s="83" t="s">
        <v>92</v>
      </c>
      <c r="AD17" s="83" t="s">
        <v>163</v>
      </c>
      <c r="AE17" s="57"/>
      <c r="AF17" s="58"/>
      <c r="AG17" s="33"/>
    </row>
    <row r="18" spans="1:33" ht="62.1" customHeight="1" x14ac:dyDescent="0.25">
      <c r="A18" s="125"/>
      <c r="B18" s="59"/>
      <c r="C18" s="59"/>
      <c r="D18" s="100" t="s">
        <v>166</v>
      </c>
      <c r="E18" s="105"/>
      <c r="F18" s="84" t="s">
        <v>126</v>
      </c>
      <c r="G18" s="84" t="s">
        <v>94</v>
      </c>
      <c r="H18" s="105" t="s">
        <v>143</v>
      </c>
      <c r="I18" s="105" t="s">
        <v>86</v>
      </c>
      <c r="J18" s="105" t="s">
        <v>120</v>
      </c>
      <c r="K18" s="84" t="s">
        <v>112</v>
      </c>
      <c r="L18" s="108" t="s">
        <v>107</v>
      </c>
      <c r="M18" s="108"/>
      <c r="N18" s="84" t="s">
        <v>168</v>
      </c>
      <c r="O18" s="105"/>
      <c r="P18" s="84"/>
      <c r="Q18" s="24" t="s">
        <v>95</v>
      </c>
      <c r="R18" s="105" t="s">
        <v>133</v>
      </c>
      <c r="S18" s="100" t="s">
        <v>99</v>
      </c>
      <c r="T18" s="84" t="s">
        <v>130</v>
      </c>
      <c r="U18" s="24"/>
      <c r="V18" s="84"/>
      <c r="W18" s="84"/>
      <c r="X18" s="84" t="s">
        <v>80</v>
      </c>
      <c r="Y18" s="84"/>
      <c r="Z18" s="84"/>
      <c r="AA18" s="84"/>
      <c r="AB18" s="105"/>
      <c r="AC18" s="84" t="s">
        <v>93</v>
      </c>
      <c r="AD18" s="24" t="s">
        <v>136</v>
      </c>
      <c r="AE18" s="60"/>
      <c r="AF18" s="33"/>
      <c r="AG18" s="33"/>
    </row>
    <row r="19" spans="1:33" ht="125.25" customHeight="1" x14ac:dyDescent="0.25">
      <c r="A19" s="125"/>
      <c r="B19" s="55" t="s">
        <v>2</v>
      </c>
      <c r="C19" s="61">
        <v>2</v>
      </c>
      <c r="D19" s="64" t="s">
        <v>151</v>
      </c>
      <c r="E19" s="64" t="s">
        <v>115</v>
      </c>
      <c r="F19" s="64" t="s">
        <v>173</v>
      </c>
      <c r="G19" s="64" t="s">
        <v>123</v>
      </c>
      <c r="H19" s="64" t="s">
        <v>154</v>
      </c>
      <c r="I19" s="64" t="s">
        <v>119</v>
      </c>
      <c r="J19" s="64" t="s">
        <v>135</v>
      </c>
      <c r="K19" s="64" t="s">
        <v>106</v>
      </c>
      <c r="L19" s="64" t="s">
        <v>142</v>
      </c>
      <c r="M19" s="62"/>
      <c r="N19" s="64" t="s">
        <v>169</v>
      </c>
      <c r="O19" s="83"/>
      <c r="P19" s="64"/>
      <c r="Q19" s="83" t="s">
        <v>83</v>
      </c>
      <c r="R19" s="62" t="s">
        <v>121</v>
      </c>
      <c r="S19" s="83" t="s">
        <v>96</v>
      </c>
      <c r="T19" s="64" t="s">
        <v>98</v>
      </c>
      <c r="U19" s="64"/>
      <c r="V19" s="62"/>
      <c r="W19" s="83"/>
      <c r="X19" s="83" t="s">
        <v>138</v>
      </c>
      <c r="Y19" s="64" t="s">
        <v>129</v>
      </c>
      <c r="Z19" s="64"/>
      <c r="AA19" s="62"/>
      <c r="AB19" s="83"/>
      <c r="AC19" s="83" t="s">
        <v>92</v>
      </c>
      <c r="AD19" s="64" t="s">
        <v>148</v>
      </c>
      <c r="AE19" s="57"/>
      <c r="AF19" s="58"/>
      <c r="AG19" s="33"/>
    </row>
    <row r="20" spans="1:33" ht="62.1" customHeight="1" x14ac:dyDescent="0.25">
      <c r="A20" s="125"/>
      <c r="B20" s="59"/>
      <c r="C20" s="59"/>
      <c r="D20" s="105" t="s">
        <v>79</v>
      </c>
      <c r="E20" s="100" t="s">
        <v>166</v>
      </c>
      <c r="F20" s="105" t="s">
        <v>174</v>
      </c>
      <c r="G20" s="105" t="s">
        <v>86</v>
      </c>
      <c r="H20" s="105" t="s">
        <v>143</v>
      </c>
      <c r="I20" s="84" t="s">
        <v>94</v>
      </c>
      <c r="J20" s="105" t="s">
        <v>133</v>
      </c>
      <c r="K20" s="108" t="s">
        <v>107</v>
      </c>
      <c r="L20" s="84" t="s">
        <v>112</v>
      </c>
      <c r="M20" s="84"/>
      <c r="N20" s="84" t="s">
        <v>168</v>
      </c>
      <c r="O20" s="84"/>
      <c r="P20" s="105"/>
      <c r="Q20" s="84" t="s">
        <v>97</v>
      </c>
      <c r="R20" s="84" t="s">
        <v>84</v>
      </c>
      <c r="S20" s="84" t="s">
        <v>80</v>
      </c>
      <c r="T20" s="100" t="s">
        <v>99</v>
      </c>
      <c r="U20" s="105"/>
      <c r="V20" s="24"/>
      <c r="W20" s="84"/>
      <c r="X20" s="24" t="s">
        <v>95</v>
      </c>
      <c r="Y20" s="84" t="s">
        <v>130</v>
      </c>
      <c r="Z20" s="24"/>
      <c r="AA20" s="84"/>
      <c r="AB20" s="105"/>
      <c r="AC20" s="84" t="s">
        <v>93</v>
      </c>
      <c r="AD20" s="84" t="s">
        <v>126</v>
      </c>
      <c r="AE20" s="63"/>
      <c r="AF20" s="33"/>
      <c r="AG20" s="33"/>
    </row>
    <row r="21" spans="1:33" ht="136.5" customHeight="1" x14ac:dyDescent="0.25">
      <c r="A21" s="125"/>
      <c r="B21" s="55" t="s">
        <v>3</v>
      </c>
      <c r="C21" s="61">
        <v>3</v>
      </c>
      <c r="D21" s="64" t="s">
        <v>108</v>
      </c>
      <c r="E21" s="64" t="s">
        <v>119</v>
      </c>
      <c r="F21" s="64" t="s">
        <v>173</v>
      </c>
      <c r="G21" s="64" t="s">
        <v>144</v>
      </c>
      <c r="H21" s="64" t="s">
        <v>98</v>
      </c>
      <c r="I21" s="64" t="s">
        <v>123</v>
      </c>
      <c r="J21" s="64" t="s">
        <v>122</v>
      </c>
      <c r="K21" s="64"/>
      <c r="L21" s="64" t="s">
        <v>142</v>
      </c>
      <c r="M21" s="64"/>
      <c r="N21" s="64" t="s">
        <v>132</v>
      </c>
      <c r="O21" s="62"/>
      <c r="P21" s="64"/>
      <c r="Q21" s="62" t="s">
        <v>125</v>
      </c>
      <c r="R21" s="83" t="s">
        <v>83</v>
      </c>
      <c r="S21" s="64" t="s">
        <v>150</v>
      </c>
      <c r="T21" s="64" t="s">
        <v>180</v>
      </c>
      <c r="U21" s="64"/>
      <c r="V21" s="64"/>
      <c r="W21" s="64"/>
      <c r="X21" s="83"/>
      <c r="Y21" s="64" t="s">
        <v>129</v>
      </c>
      <c r="Z21" s="64"/>
      <c r="AA21" s="64"/>
      <c r="AB21" s="83"/>
      <c r="AC21" s="83" t="s">
        <v>109</v>
      </c>
      <c r="AD21" s="83" t="s">
        <v>175</v>
      </c>
      <c r="AE21" s="57"/>
      <c r="AF21" s="58"/>
      <c r="AG21" s="33"/>
    </row>
    <row r="22" spans="1:33" ht="62.1" customHeight="1" x14ac:dyDescent="0.25">
      <c r="A22" s="125"/>
      <c r="B22" s="59"/>
      <c r="C22" s="59"/>
      <c r="D22" s="108" t="s">
        <v>107</v>
      </c>
      <c r="E22" s="84" t="s">
        <v>94</v>
      </c>
      <c r="F22" s="105" t="s">
        <v>174</v>
      </c>
      <c r="G22" s="105" t="s">
        <v>145</v>
      </c>
      <c r="H22" s="100" t="s">
        <v>99</v>
      </c>
      <c r="I22" s="105" t="s">
        <v>86</v>
      </c>
      <c r="J22" s="105" t="s">
        <v>120</v>
      </c>
      <c r="K22" s="84"/>
      <c r="L22" s="84" t="s">
        <v>112</v>
      </c>
      <c r="M22" s="105"/>
      <c r="N22" s="105" t="s">
        <v>133</v>
      </c>
      <c r="O22" s="84"/>
      <c r="P22" s="84"/>
      <c r="Q22" s="84" t="s">
        <v>126</v>
      </c>
      <c r="R22" s="84" t="s">
        <v>97</v>
      </c>
      <c r="S22" s="105" t="s">
        <v>79</v>
      </c>
      <c r="T22" s="24" t="s">
        <v>95</v>
      </c>
      <c r="U22" s="84"/>
      <c r="V22" s="24"/>
      <c r="W22" s="105"/>
      <c r="X22" s="24"/>
      <c r="Y22" s="84" t="s">
        <v>130</v>
      </c>
      <c r="Z22" s="84"/>
      <c r="AA22" s="84"/>
      <c r="AB22" s="84"/>
      <c r="AC22" s="84" t="s">
        <v>80</v>
      </c>
      <c r="AD22" s="24" t="s">
        <v>136</v>
      </c>
      <c r="AE22" s="63"/>
      <c r="AF22" s="33"/>
      <c r="AG22" s="33"/>
    </row>
    <row r="23" spans="1:33" ht="62.1" customHeight="1" x14ac:dyDescent="0.25">
      <c r="A23" s="125"/>
      <c r="B23" s="55" t="s">
        <v>4</v>
      </c>
      <c r="C23" s="61">
        <v>4</v>
      </c>
      <c r="D23" s="62" t="s">
        <v>81</v>
      </c>
      <c r="E23" s="62" t="s">
        <v>81</v>
      </c>
      <c r="F23" s="62"/>
      <c r="G23" s="62" t="s">
        <v>81</v>
      </c>
      <c r="H23" s="64" t="s">
        <v>81</v>
      </c>
      <c r="I23" s="62"/>
      <c r="J23" s="64" t="s">
        <v>81</v>
      </c>
      <c r="K23" s="62"/>
      <c r="L23" s="62"/>
      <c r="M23" s="64"/>
      <c r="N23" s="64"/>
      <c r="O23" s="83"/>
      <c r="P23" s="64"/>
      <c r="Q23" s="62" t="s">
        <v>81</v>
      </c>
      <c r="R23" s="62"/>
      <c r="S23" s="62" t="s">
        <v>81</v>
      </c>
      <c r="T23" s="64"/>
      <c r="U23" s="62"/>
      <c r="V23" s="64"/>
      <c r="W23" s="62"/>
      <c r="X23" s="62"/>
      <c r="Y23" s="62" t="s">
        <v>160</v>
      </c>
      <c r="Z23" s="62"/>
      <c r="AA23" s="64"/>
      <c r="AB23" s="62"/>
      <c r="AC23" s="62"/>
      <c r="AD23" s="62"/>
      <c r="AE23" s="57"/>
      <c r="AF23" s="33"/>
      <c r="AG23" s="33"/>
    </row>
    <row r="24" spans="1:33" ht="62.1" customHeight="1" thickBot="1" x14ac:dyDescent="0.3">
      <c r="A24" s="126"/>
      <c r="B24" s="65"/>
      <c r="C24" s="66"/>
      <c r="D24" s="25" t="s">
        <v>82</v>
      </c>
      <c r="E24" s="86" t="s">
        <v>84</v>
      </c>
      <c r="F24" s="86"/>
      <c r="G24" s="25" t="s">
        <v>136</v>
      </c>
      <c r="H24" s="86" t="s">
        <v>80</v>
      </c>
      <c r="I24" s="86"/>
      <c r="J24" s="86" t="s">
        <v>94</v>
      </c>
      <c r="K24" s="86"/>
      <c r="L24" s="86"/>
      <c r="M24" s="25"/>
      <c r="N24" s="86"/>
      <c r="O24" s="86"/>
      <c r="P24" s="86"/>
      <c r="Q24" s="90" t="s">
        <v>107</v>
      </c>
      <c r="R24" s="86"/>
      <c r="S24" s="86" t="s">
        <v>130</v>
      </c>
      <c r="T24" s="117"/>
      <c r="U24" s="86"/>
      <c r="V24" s="86"/>
      <c r="W24" s="86"/>
      <c r="X24" s="25"/>
      <c r="Y24" s="86" t="s">
        <v>79</v>
      </c>
      <c r="Z24" s="86"/>
      <c r="AA24" s="86"/>
      <c r="AB24" s="86"/>
      <c r="AC24" s="86"/>
      <c r="AD24" s="86"/>
      <c r="AE24" s="67"/>
      <c r="AF24" s="33"/>
      <c r="AG24" s="33"/>
    </row>
    <row r="25" spans="1:33" ht="117.75" customHeight="1" x14ac:dyDescent="0.25">
      <c r="A25" s="127" t="s">
        <v>6</v>
      </c>
      <c r="B25" s="68" t="s">
        <v>1</v>
      </c>
      <c r="C25" s="56">
        <v>1</v>
      </c>
      <c r="D25" s="64" t="s">
        <v>153</v>
      </c>
      <c r="E25" s="64" t="s">
        <v>122</v>
      </c>
      <c r="F25" s="64" t="s">
        <v>123</v>
      </c>
      <c r="G25" s="64" t="s">
        <v>127</v>
      </c>
      <c r="H25" s="64"/>
      <c r="I25" s="83" t="s">
        <v>157</v>
      </c>
      <c r="J25" s="64" t="s">
        <v>115</v>
      </c>
      <c r="K25" s="64" t="s">
        <v>106</v>
      </c>
      <c r="L25" s="64" t="s">
        <v>142</v>
      </c>
      <c r="M25" s="64"/>
      <c r="N25" s="64" t="s">
        <v>169</v>
      </c>
      <c r="O25" s="62"/>
      <c r="P25" s="83"/>
      <c r="Q25" s="64" t="s">
        <v>118</v>
      </c>
      <c r="R25" s="64" t="s">
        <v>134</v>
      </c>
      <c r="S25" s="83" t="s">
        <v>83</v>
      </c>
      <c r="T25" s="64" t="s">
        <v>150</v>
      </c>
      <c r="U25" s="62"/>
      <c r="V25" s="83"/>
      <c r="W25" s="83"/>
      <c r="X25" s="83" t="s">
        <v>138</v>
      </c>
      <c r="Y25" s="64"/>
      <c r="Z25" s="64"/>
      <c r="AA25" s="64"/>
      <c r="AB25" s="83"/>
      <c r="AC25" s="64" t="s">
        <v>164</v>
      </c>
      <c r="AD25" s="83" t="s">
        <v>179</v>
      </c>
      <c r="AE25" s="57"/>
      <c r="AF25" s="58"/>
      <c r="AG25" s="33"/>
    </row>
    <row r="26" spans="1:33" ht="62.1" customHeight="1" x14ac:dyDescent="0.25">
      <c r="A26" s="128"/>
      <c r="B26" s="59"/>
      <c r="C26" s="59"/>
      <c r="D26" s="100" t="s">
        <v>117</v>
      </c>
      <c r="E26" s="105" t="s">
        <v>120</v>
      </c>
      <c r="F26" s="105" t="s">
        <v>86</v>
      </c>
      <c r="G26" s="84" t="s">
        <v>126</v>
      </c>
      <c r="H26" s="105"/>
      <c r="I26" s="24" t="s">
        <v>158</v>
      </c>
      <c r="J26" s="100" t="s">
        <v>166</v>
      </c>
      <c r="K26" s="108" t="s">
        <v>107</v>
      </c>
      <c r="L26" s="84" t="s">
        <v>112</v>
      </c>
      <c r="M26" s="108"/>
      <c r="N26" s="84" t="s">
        <v>168</v>
      </c>
      <c r="O26" s="84"/>
      <c r="P26" s="24"/>
      <c r="Q26" s="84" t="s">
        <v>94</v>
      </c>
      <c r="R26" s="105" t="s">
        <v>133</v>
      </c>
      <c r="S26" s="84" t="s">
        <v>100</v>
      </c>
      <c r="T26" s="105" t="s">
        <v>79</v>
      </c>
      <c r="U26" s="105"/>
      <c r="V26" s="84"/>
      <c r="W26" s="84"/>
      <c r="X26" s="24" t="s">
        <v>95</v>
      </c>
      <c r="Y26" s="84"/>
      <c r="Z26" s="84"/>
      <c r="AA26" s="24"/>
      <c r="AB26" s="105"/>
      <c r="AC26" s="84" t="s">
        <v>103</v>
      </c>
      <c r="AD26" s="84" t="s">
        <v>176</v>
      </c>
      <c r="AE26" s="57"/>
      <c r="AF26" s="58"/>
      <c r="AG26" s="33"/>
    </row>
    <row r="27" spans="1:33" ht="144" customHeight="1" x14ac:dyDescent="0.25">
      <c r="A27" s="128"/>
      <c r="B27" s="55" t="s">
        <v>2</v>
      </c>
      <c r="C27" s="56">
        <v>2</v>
      </c>
      <c r="D27" s="64" t="s">
        <v>122</v>
      </c>
      <c r="E27" s="64" t="s">
        <v>119</v>
      </c>
      <c r="F27" s="83" t="s">
        <v>177</v>
      </c>
      <c r="G27" s="64" t="s">
        <v>135</v>
      </c>
      <c r="H27" s="83" t="s">
        <v>157</v>
      </c>
      <c r="I27" s="64" t="s">
        <v>115</v>
      </c>
      <c r="J27" s="64" t="s">
        <v>123</v>
      </c>
      <c r="K27" s="64" t="s">
        <v>113</v>
      </c>
      <c r="L27" s="64" t="s">
        <v>106</v>
      </c>
      <c r="M27" s="62"/>
      <c r="N27" s="64" t="s">
        <v>169</v>
      </c>
      <c r="O27" s="83"/>
      <c r="P27" s="62"/>
      <c r="Q27" s="64" t="s">
        <v>110</v>
      </c>
      <c r="R27" s="64" t="s">
        <v>137</v>
      </c>
      <c r="S27" s="64" t="s">
        <v>150</v>
      </c>
      <c r="T27" s="83" t="s">
        <v>83</v>
      </c>
      <c r="U27" s="64"/>
      <c r="V27" s="64"/>
      <c r="W27" s="64"/>
      <c r="X27" s="64" t="s">
        <v>167</v>
      </c>
      <c r="Y27" s="64" t="s">
        <v>128</v>
      </c>
      <c r="Z27" s="64"/>
      <c r="AA27" s="64"/>
      <c r="AB27" s="83"/>
      <c r="AC27" s="83" t="s">
        <v>92</v>
      </c>
      <c r="AD27" s="83" t="s">
        <v>179</v>
      </c>
      <c r="AE27" s="63"/>
      <c r="AF27" s="33"/>
      <c r="AG27" s="33"/>
    </row>
    <row r="28" spans="1:33" ht="62.1" customHeight="1" x14ac:dyDescent="0.25">
      <c r="A28" s="128"/>
      <c r="B28" s="59"/>
      <c r="C28" s="59"/>
      <c r="D28" s="105" t="s">
        <v>120</v>
      </c>
      <c r="E28" s="84" t="s">
        <v>94</v>
      </c>
      <c r="F28" s="24" t="s">
        <v>136</v>
      </c>
      <c r="G28" s="105" t="s">
        <v>133</v>
      </c>
      <c r="H28" s="24" t="s">
        <v>158</v>
      </c>
      <c r="I28" s="100" t="s">
        <v>166</v>
      </c>
      <c r="J28" s="105" t="s">
        <v>86</v>
      </c>
      <c r="K28" s="84" t="s">
        <v>112</v>
      </c>
      <c r="L28" s="108" t="s">
        <v>107</v>
      </c>
      <c r="M28" s="84"/>
      <c r="N28" s="84" t="s">
        <v>168</v>
      </c>
      <c r="O28" s="84"/>
      <c r="P28" s="84"/>
      <c r="Q28" s="84" t="s">
        <v>103</v>
      </c>
      <c r="R28" s="24" t="s">
        <v>95</v>
      </c>
      <c r="S28" s="105" t="s">
        <v>79</v>
      </c>
      <c r="T28" s="84" t="s">
        <v>100</v>
      </c>
      <c r="U28" s="24"/>
      <c r="V28" s="24"/>
      <c r="W28" s="84"/>
      <c r="X28" s="100" t="s">
        <v>117</v>
      </c>
      <c r="Y28" s="84" t="s">
        <v>126</v>
      </c>
      <c r="Z28" s="24"/>
      <c r="AA28" s="84"/>
      <c r="AB28" s="105"/>
      <c r="AC28" s="84" t="s">
        <v>93</v>
      </c>
      <c r="AD28" s="84" t="s">
        <v>176</v>
      </c>
      <c r="AE28" s="63"/>
      <c r="AF28" s="33"/>
      <c r="AG28" s="33"/>
    </row>
    <row r="29" spans="1:33" ht="121.5" customHeight="1" x14ac:dyDescent="0.25">
      <c r="A29" s="128"/>
      <c r="B29" s="55" t="s">
        <v>3</v>
      </c>
      <c r="C29" s="61">
        <v>3</v>
      </c>
      <c r="D29" s="64" t="s">
        <v>153</v>
      </c>
      <c r="E29" s="64" t="s">
        <v>110</v>
      </c>
      <c r="F29" s="64" t="s">
        <v>127</v>
      </c>
      <c r="G29" s="64" t="s">
        <v>115</v>
      </c>
      <c r="H29" s="64" t="s">
        <v>108</v>
      </c>
      <c r="I29" s="64" t="s">
        <v>123</v>
      </c>
      <c r="J29" s="83" t="s">
        <v>157</v>
      </c>
      <c r="K29" s="64"/>
      <c r="L29" s="64" t="s">
        <v>142</v>
      </c>
      <c r="M29" s="62"/>
      <c r="N29" s="64" t="s">
        <v>132</v>
      </c>
      <c r="O29" s="62"/>
      <c r="P29" s="64"/>
      <c r="Q29" s="83" t="s">
        <v>139</v>
      </c>
      <c r="R29" s="62" t="s">
        <v>121</v>
      </c>
      <c r="S29" s="64" t="s">
        <v>118</v>
      </c>
      <c r="T29" s="83"/>
      <c r="U29" s="62"/>
      <c r="V29" s="83"/>
      <c r="W29" s="64"/>
      <c r="X29" s="83"/>
      <c r="Y29" s="64" t="s">
        <v>160</v>
      </c>
      <c r="Z29" s="64"/>
      <c r="AA29" s="64"/>
      <c r="AB29" s="83"/>
      <c r="AC29" s="83" t="s">
        <v>92</v>
      </c>
      <c r="AD29" s="83" t="s">
        <v>179</v>
      </c>
      <c r="AE29" s="69"/>
      <c r="AF29" s="58"/>
      <c r="AG29" s="33"/>
    </row>
    <row r="30" spans="1:33" ht="62.1" customHeight="1" x14ac:dyDescent="0.25">
      <c r="A30" s="128"/>
      <c r="B30" s="59"/>
      <c r="C30" s="59"/>
      <c r="D30" s="100" t="s">
        <v>117</v>
      </c>
      <c r="E30" s="84" t="s">
        <v>103</v>
      </c>
      <c r="F30" s="84" t="s">
        <v>126</v>
      </c>
      <c r="G30" s="100" t="s">
        <v>166</v>
      </c>
      <c r="H30" s="108" t="s">
        <v>107</v>
      </c>
      <c r="I30" s="105" t="s">
        <v>86</v>
      </c>
      <c r="J30" s="24" t="s">
        <v>158</v>
      </c>
      <c r="K30" s="84"/>
      <c r="L30" s="84" t="s">
        <v>112</v>
      </c>
      <c r="M30" s="84"/>
      <c r="N30" s="105" t="s">
        <v>133</v>
      </c>
      <c r="O30" s="84"/>
      <c r="P30" s="105"/>
      <c r="Q30" s="24" t="s">
        <v>95</v>
      </c>
      <c r="R30" s="84" t="s">
        <v>84</v>
      </c>
      <c r="S30" s="84" t="s">
        <v>94</v>
      </c>
      <c r="T30" s="84"/>
      <c r="U30" s="105"/>
      <c r="V30" s="100"/>
      <c r="W30" s="84"/>
      <c r="X30" s="24"/>
      <c r="Y30" s="105" t="s">
        <v>79</v>
      </c>
      <c r="Z30" s="84"/>
      <c r="AA30" s="24"/>
      <c r="AB30" s="105"/>
      <c r="AC30" s="84" t="s">
        <v>93</v>
      </c>
      <c r="AD30" s="84" t="s">
        <v>176</v>
      </c>
      <c r="AE30" s="70"/>
      <c r="AF30" s="33"/>
      <c r="AG30" s="33"/>
    </row>
    <row r="31" spans="1:33" ht="62.1" customHeight="1" x14ac:dyDescent="0.25">
      <c r="A31" s="128"/>
      <c r="B31" s="55" t="s">
        <v>4</v>
      </c>
      <c r="C31" s="61">
        <v>4</v>
      </c>
      <c r="D31" s="64"/>
      <c r="E31" s="62"/>
      <c r="F31" s="64"/>
      <c r="G31" s="62"/>
      <c r="H31" s="83"/>
      <c r="I31" s="111"/>
      <c r="J31" s="62"/>
      <c r="K31" s="87"/>
      <c r="L31" s="87"/>
      <c r="M31" s="87"/>
      <c r="N31" s="87"/>
      <c r="O31" s="83"/>
      <c r="P31" s="64"/>
      <c r="Q31" s="64"/>
      <c r="R31" s="62"/>
      <c r="S31" s="62"/>
      <c r="T31" s="62"/>
      <c r="U31" s="62"/>
      <c r="V31" s="64"/>
      <c r="W31" s="62"/>
      <c r="X31" s="62"/>
      <c r="Y31" s="62"/>
      <c r="Z31" s="62"/>
      <c r="AA31" s="62"/>
      <c r="AB31" s="62"/>
      <c r="AC31" s="115"/>
      <c r="AD31" s="62" t="s">
        <v>81</v>
      </c>
      <c r="AE31" s="71"/>
      <c r="AF31" s="33"/>
      <c r="AG31" s="33"/>
    </row>
    <row r="32" spans="1:33" ht="62.1" customHeight="1" thickBot="1" x14ac:dyDescent="0.3">
      <c r="A32" s="129"/>
      <c r="B32" s="65"/>
      <c r="C32" s="66"/>
      <c r="D32" s="93"/>
      <c r="E32" s="90"/>
      <c r="F32" s="93"/>
      <c r="G32" s="25"/>
      <c r="H32" s="25"/>
      <c r="I32" s="86"/>
      <c r="J32" s="86"/>
      <c r="K32" s="88"/>
      <c r="L32" s="88"/>
      <c r="M32" s="88"/>
      <c r="N32" s="88"/>
      <c r="O32" s="86"/>
      <c r="P32" s="86"/>
      <c r="Q32" s="90"/>
      <c r="R32" s="86"/>
      <c r="S32" s="86"/>
      <c r="T32" s="90"/>
      <c r="U32" s="86"/>
      <c r="V32" s="86"/>
      <c r="W32" s="86"/>
      <c r="X32" s="86"/>
      <c r="Y32" s="86"/>
      <c r="Z32" s="86"/>
      <c r="AA32" s="25"/>
      <c r="AB32" s="25"/>
      <c r="AC32" s="116"/>
      <c r="AD32" s="86" t="s">
        <v>112</v>
      </c>
      <c r="AE32" s="67"/>
      <c r="AF32" s="33"/>
      <c r="AG32" s="33"/>
    </row>
    <row r="33" spans="1:33" ht="125.25" customHeight="1" x14ac:dyDescent="0.25">
      <c r="A33" s="127" t="s">
        <v>7</v>
      </c>
      <c r="B33" s="68" t="s">
        <v>1</v>
      </c>
      <c r="C33" s="56">
        <v>1</v>
      </c>
      <c r="D33" s="64"/>
      <c r="E33" s="64" t="s">
        <v>151</v>
      </c>
      <c r="F33" s="64" t="s">
        <v>123</v>
      </c>
      <c r="G33" s="64" t="s">
        <v>115</v>
      </c>
      <c r="H33" s="64" t="s">
        <v>154</v>
      </c>
      <c r="I33" s="83" t="s">
        <v>157</v>
      </c>
      <c r="J33" s="64" t="s">
        <v>96</v>
      </c>
      <c r="K33" s="64" t="s">
        <v>113</v>
      </c>
      <c r="L33" s="64" t="s">
        <v>106</v>
      </c>
      <c r="M33" s="62"/>
      <c r="N33" s="83" t="s">
        <v>141</v>
      </c>
      <c r="O33" s="83"/>
      <c r="P33" s="64"/>
      <c r="Q33" s="64" t="s">
        <v>110</v>
      </c>
      <c r="R33" s="83"/>
      <c r="S33" s="64"/>
      <c r="T33" s="62" t="s">
        <v>131</v>
      </c>
      <c r="U33" s="64"/>
      <c r="V33" s="64"/>
      <c r="W33" s="83"/>
      <c r="X33" s="64" t="s">
        <v>128</v>
      </c>
      <c r="Y33" s="64"/>
      <c r="Z33" s="83"/>
      <c r="AA33" s="64"/>
      <c r="AB33" s="83"/>
      <c r="AC33" s="83" t="s">
        <v>92</v>
      </c>
      <c r="AD33" s="83" t="s">
        <v>114</v>
      </c>
      <c r="AE33" s="57"/>
      <c r="AF33" s="58"/>
      <c r="AG33" s="33"/>
    </row>
    <row r="34" spans="1:33" ht="62.1" customHeight="1" x14ac:dyDescent="0.25">
      <c r="A34" s="128"/>
      <c r="B34" s="59"/>
      <c r="C34" s="59"/>
      <c r="D34" s="100"/>
      <c r="E34" s="105" t="s">
        <v>79</v>
      </c>
      <c r="F34" s="105" t="s">
        <v>86</v>
      </c>
      <c r="G34" s="100" t="s">
        <v>166</v>
      </c>
      <c r="H34" s="105" t="s">
        <v>143</v>
      </c>
      <c r="I34" s="24" t="s">
        <v>159</v>
      </c>
      <c r="J34" s="114" t="s">
        <v>161</v>
      </c>
      <c r="K34" s="84" t="s">
        <v>112</v>
      </c>
      <c r="L34" s="108" t="s">
        <v>107</v>
      </c>
      <c r="M34" s="84"/>
      <c r="N34" s="24" t="s">
        <v>95</v>
      </c>
      <c r="O34" s="84"/>
      <c r="P34" s="84"/>
      <c r="Q34" s="84" t="s">
        <v>103</v>
      </c>
      <c r="R34" s="84"/>
      <c r="S34" s="100"/>
      <c r="T34" s="84" t="s">
        <v>130</v>
      </c>
      <c r="U34" s="24"/>
      <c r="V34" s="24"/>
      <c r="W34" s="84"/>
      <c r="X34" s="84" t="s">
        <v>126</v>
      </c>
      <c r="Y34" s="84"/>
      <c r="Z34" s="84"/>
      <c r="AA34" s="84"/>
      <c r="AB34" s="105"/>
      <c r="AC34" s="84" t="s">
        <v>93</v>
      </c>
      <c r="AD34" s="84" t="s">
        <v>176</v>
      </c>
      <c r="AE34" s="57"/>
      <c r="AF34" s="58"/>
      <c r="AG34" s="33"/>
    </row>
    <row r="35" spans="1:33" ht="151.5" customHeight="1" x14ac:dyDescent="0.25">
      <c r="A35" s="128"/>
      <c r="B35" s="55" t="s">
        <v>2</v>
      </c>
      <c r="C35" s="56">
        <v>2</v>
      </c>
      <c r="D35" s="64"/>
      <c r="E35" s="64" t="s">
        <v>115</v>
      </c>
      <c r="F35" s="64" t="s">
        <v>173</v>
      </c>
      <c r="G35" s="64" t="s">
        <v>96</v>
      </c>
      <c r="H35" s="64" t="s">
        <v>154</v>
      </c>
      <c r="I35" s="64" t="s">
        <v>123</v>
      </c>
      <c r="J35" s="83" t="s">
        <v>157</v>
      </c>
      <c r="K35" s="64" t="s">
        <v>106</v>
      </c>
      <c r="L35" s="64" t="s">
        <v>142</v>
      </c>
      <c r="M35" s="62"/>
      <c r="N35" s="64" t="s">
        <v>169</v>
      </c>
      <c r="O35" s="83"/>
      <c r="P35" s="62"/>
      <c r="Q35" s="83" t="s">
        <v>178</v>
      </c>
      <c r="R35" s="64" t="s">
        <v>105</v>
      </c>
      <c r="S35" s="62" t="s">
        <v>131</v>
      </c>
      <c r="T35" s="64" t="s">
        <v>148</v>
      </c>
      <c r="U35" s="62"/>
      <c r="V35" s="64"/>
      <c r="W35" s="83"/>
      <c r="X35" s="83" t="s">
        <v>138</v>
      </c>
      <c r="Y35" s="83" t="s">
        <v>96</v>
      </c>
      <c r="Z35" s="64"/>
      <c r="AA35" s="64"/>
      <c r="AB35" s="83"/>
      <c r="AC35" s="64" t="s">
        <v>164</v>
      </c>
      <c r="AD35" s="83" t="s">
        <v>163</v>
      </c>
      <c r="AE35" s="63"/>
      <c r="AF35" s="33"/>
      <c r="AG35" s="33"/>
    </row>
    <row r="36" spans="1:33" ht="62.1" customHeight="1" x14ac:dyDescent="0.25">
      <c r="A36" s="128"/>
      <c r="B36" s="59"/>
      <c r="C36" s="59"/>
      <c r="D36" s="84"/>
      <c r="E36" s="100" t="s">
        <v>166</v>
      </c>
      <c r="F36" s="105" t="s">
        <v>174</v>
      </c>
      <c r="G36" s="114" t="s">
        <v>161</v>
      </c>
      <c r="H36" s="105" t="s">
        <v>143</v>
      </c>
      <c r="I36" s="105" t="s">
        <v>86</v>
      </c>
      <c r="J36" s="24" t="s">
        <v>159</v>
      </c>
      <c r="K36" s="108" t="s">
        <v>107</v>
      </c>
      <c r="L36" s="84" t="s">
        <v>112</v>
      </c>
      <c r="M36" s="84"/>
      <c r="N36" s="84" t="s">
        <v>168</v>
      </c>
      <c r="O36" s="84"/>
      <c r="P36" s="84"/>
      <c r="Q36" s="105" t="s">
        <v>79</v>
      </c>
      <c r="R36" s="84" t="s">
        <v>162</v>
      </c>
      <c r="S36" s="84" t="s">
        <v>130</v>
      </c>
      <c r="T36" s="84" t="s">
        <v>126</v>
      </c>
      <c r="U36" s="105"/>
      <c r="V36" s="24"/>
      <c r="W36" s="84"/>
      <c r="X36" s="24" t="s">
        <v>95</v>
      </c>
      <c r="Y36" s="84" t="s">
        <v>80</v>
      </c>
      <c r="Z36" s="84"/>
      <c r="AA36" s="24"/>
      <c r="AB36" s="105"/>
      <c r="AC36" s="84" t="s">
        <v>103</v>
      </c>
      <c r="AD36" s="24" t="s">
        <v>136</v>
      </c>
      <c r="AE36" s="63"/>
      <c r="AF36" s="33"/>
      <c r="AG36" s="33"/>
    </row>
    <row r="37" spans="1:33" ht="166.5" customHeight="1" x14ac:dyDescent="0.25">
      <c r="A37" s="128"/>
      <c r="B37" s="55" t="s">
        <v>3</v>
      </c>
      <c r="C37" s="61">
        <v>3</v>
      </c>
      <c r="D37" s="64" t="s">
        <v>108</v>
      </c>
      <c r="E37" s="64"/>
      <c r="F37" s="64" t="s">
        <v>173</v>
      </c>
      <c r="G37" s="64" t="s">
        <v>110</v>
      </c>
      <c r="H37" s="83" t="s">
        <v>157</v>
      </c>
      <c r="I37" s="64" t="s">
        <v>151</v>
      </c>
      <c r="J37" s="64" t="s">
        <v>115</v>
      </c>
      <c r="K37" s="64"/>
      <c r="L37" s="64" t="s">
        <v>142</v>
      </c>
      <c r="M37" s="83"/>
      <c r="N37" s="64" t="s">
        <v>169</v>
      </c>
      <c r="O37" s="62"/>
      <c r="P37" s="83"/>
      <c r="Q37" s="83" t="s">
        <v>109</v>
      </c>
      <c r="R37" s="64" t="s">
        <v>105</v>
      </c>
      <c r="S37" s="64" t="s">
        <v>148</v>
      </c>
      <c r="T37" s="64"/>
      <c r="U37" s="64"/>
      <c r="V37" s="64"/>
      <c r="W37" s="64"/>
      <c r="X37" s="83" t="s">
        <v>138</v>
      </c>
      <c r="Y37" s="64" t="s">
        <v>129</v>
      </c>
      <c r="Z37" s="64"/>
      <c r="AA37" s="64"/>
      <c r="AB37" s="83"/>
      <c r="AC37" s="83" t="s">
        <v>92</v>
      </c>
      <c r="AD37" s="83" t="s">
        <v>175</v>
      </c>
      <c r="AE37" s="69"/>
      <c r="AF37" s="58"/>
      <c r="AG37" s="33"/>
    </row>
    <row r="38" spans="1:33" ht="62.1" customHeight="1" x14ac:dyDescent="0.25">
      <c r="A38" s="128"/>
      <c r="B38" s="59"/>
      <c r="C38" s="59"/>
      <c r="D38" s="108" t="s">
        <v>107</v>
      </c>
      <c r="E38" s="108"/>
      <c r="F38" s="105" t="s">
        <v>174</v>
      </c>
      <c r="G38" s="84" t="s">
        <v>103</v>
      </c>
      <c r="H38" s="24" t="s">
        <v>159</v>
      </c>
      <c r="I38" s="105" t="s">
        <v>79</v>
      </c>
      <c r="J38" s="100" t="s">
        <v>166</v>
      </c>
      <c r="K38" s="84"/>
      <c r="L38" s="84" t="s">
        <v>112</v>
      </c>
      <c r="M38" s="84"/>
      <c r="N38" s="84" t="s">
        <v>168</v>
      </c>
      <c r="O38" s="84"/>
      <c r="P38" s="84"/>
      <c r="Q38" s="84" t="s">
        <v>80</v>
      </c>
      <c r="R38" s="84" t="s">
        <v>162</v>
      </c>
      <c r="S38" s="84" t="s">
        <v>126</v>
      </c>
      <c r="T38" s="84"/>
      <c r="U38" s="24"/>
      <c r="V38" s="84"/>
      <c r="W38" s="84"/>
      <c r="X38" s="24" t="s">
        <v>95</v>
      </c>
      <c r="Y38" s="84" t="s">
        <v>130</v>
      </c>
      <c r="Z38" s="84"/>
      <c r="AA38" s="84"/>
      <c r="AB38" s="84"/>
      <c r="AC38" s="84" t="s">
        <v>93</v>
      </c>
      <c r="AD38" s="24" t="s">
        <v>136</v>
      </c>
      <c r="AE38" s="70"/>
      <c r="AF38" s="33"/>
      <c r="AG38" s="33"/>
    </row>
    <row r="39" spans="1:33" ht="62.1" customHeight="1" x14ac:dyDescent="0.25">
      <c r="A39" s="128"/>
      <c r="B39" s="55" t="s">
        <v>4</v>
      </c>
      <c r="C39" s="61">
        <v>4</v>
      </c>
      <c r="D39" s="62" t="s">
        <v>108</v>
      </c>
      <c r="E39" s="62"/>
      <c r="F39" s="64"/>
      <c r="G39" s="64"/>
      <c r="H39" s="62"/>
      <c r="I39" s="64"/>
      <c r="J39" s="64" t="s">
        <v>77</v>
      </c>
      <c r="K39" s="64"/>
      <c r="L39" s="64"/>
      <c r="M39" s="64"/>
      <c r="N39" s="62"/>
      <c r="O39" s="83"/>
      <c r="P39" s="64"/>
      <c r="Q39" s="64" t="s">
        <v>77</v>
      </c>
      <c r="R39" s="62" t="s">
        <v>81</v>
      </c>
      <c r="S39" s="62"/>
      <c r="T39" s="64"/>
      <c r="U39" s="62"/>
      <c r="V39" s="62"/>
      <c r="W39" s="64"/>
      <c r="X39" s="62" t="s">
        <v>81</v>
      </c>
      <c r="Y39" s="62" t="s">
        <v>81</v>
      </c>
      <c r="Z39" s="62"/>
      <c r="AA39" s="64"/>
      <c r="AB39" s="64"/>
      <c r="AC39" s="64"/>
      <c r="AD39" s="62"/>
      <c r="AE39" s="71"/>
      <c r="AF39" s="33"/>
      <c r="AG39" s="33"/>
    </row>
    <row r="40" spans="1:33" ht="62.1" customHeight="1" thickBot="1" x14ac:dyDescent="0.3">
      <c r="A40" s="129"/>
      <c r="B40" s="65"/>
      <c r="C40" s="66"/>
      <c r="D40" s="90" t="s">
        <v>107</v>
      </c>
      <c r="E40" s="90"/>
      <c r="F40" s="86"/>
      <c r="G40" s="93"/>
      <c r="H40" s="86"/>
      <c r="I40" s="90"/>
      <c r="J40" s="86"/>
      <c r="K40" s="93"/>
      <c r="L40" s="93"/>
      <c r="M40" s="25"/>
      <c r="N40" s="86"/>
      <c r="O40" s="86"/>
      <c r="P40" s="86"/>
      <c r="Q40" s="90" t="s">
        <v>107</v>
      </c>
      <c r="R40" s="86" t="s">
        <v>162</v>
      </c>
      <c r="S40" s="86"/>
      <c r="T40" s="90"/>
      <c r="U40" s="25"/>
      <c r="V40" s="96"/>
      <c r="W40" s="90"/>
      <c r="X40" s="25" t="s">
        <v>95</v>
      </c>
      <c r="Y40" s="86" t="s">
        <v>103</v>
      </c>
      <c r="Z40" s="86"/>
      <c r="AA40" s="86"/>
      <c r="AB40" s="86"/>
      <c r="AC40" s="96"/>
      <c r="AD40" s="86"/>
      <c r="AE40" s="67"/>
      <c r="AF40" s="33"/>
      <c r="AG40" s="33"/>
    </row>
    <row r="41" spans="1:33" ht="159" customHeight="1" x14ac:dyDescent="0.25">
      <c r="A41" s="127" t="s">
        <v>8</v>
      </c>
      <c r="B41" s="68" t="s">
        <v>1</v>
      </c>
      <c r="C41" s="56">
        <v>1</v>
      </c>
      <c r="D41" s="64" t="s">
        <v>153</v>
      </c>
      <c r="E41" s="64"/>
      <c r="F41" s="64" t="s">
        <v>122</v>
      </c>
      <c r="G41" s="64" t="s">
        <v>115</v>
      </c>
      <c r="H41" s="64" t="s">
        <v>154</v>
      </c>
      <c r="I41" s="64" t="s">
        <v>124</v>
      </c>
      <c r="J41" s="64" t="s">
        <v>151</v>
      </c>
      <c r="K41" s="64" t="s">
        <v>113</v>
      </c>
      <c r="L41" s="64" t="s">
        <v>106</v>
      </c>
      <c r="M41" s="62"/>
      <c r="N41" s="64" t="s">
        <v>169</v>
      </c>
      <c r="O41" s="83"/>
      <c r="P41" s="64"/>
      <c r="Q41" s="64" t="s">
        <v>110</v>
      </c>
      <c r="R41" s="64" t="s">
        <v>137</v>
      </c>
      <c r="S41" s="83" t="s">
        <v>96</v>
      </c>
      <c r="T41" s="62"/>
      <c r="U41" s="64"/>
      <c r="V41" s="83"/>
      <c r="W41" s="64"/>
      <c r="X41" s="64" t="s">
        <v>128</v>
      </c>
      <c r="Y41" s="64" t="s">
        <v>129</v>
      </c>
      <c r="Z41" s="83"/>
      <c r="AA41" s="64"/>
      <c r="AB41" s="83"/>
      <c r="AC41" s="83" t="s">
        <v>90</v>
      </c>
      <c r="AD41" s="83" t="s">
        <v>175</v>
      </c>
      <c r="AE41" s="72"/>
      <c r="AF41" s="58"/>
      <c r="AG41" s="33"/>
    </row>
    <row r="42" spans="1:33" ht="62.1" customHeight="1" x14ac:dyDescent="0.25">
      <c r="A42" s="128"/>
      <c r="B42" s="59"/>
      <c r="C42" s="59"/>
      <c r="D42" s="100" t="s">
        <v>117</v>
      </c>
      <c r="E42" s="84"/>
      <c r="F42" s="105" t="s">
        <v>120</v>
      </c>
      <c r="G42" s="100" t="s">
        <v>166</v>
      </c>
      <c r="H42" s="105" t="s">
        <v>143</v>
      </c>
      <c r="I42" s="105" t="s">
        <v>86</v>
      </c>
      <c r="J42" s="105" t="s">
        <v>79</v>
      </c>
      <c r="K42" s="84" t="s">
        <v>112</v>
      </c>
      <c r="L42" s="108" t="s">
        <v>107</v>
      </c>
      <c r="M42" s="84"/>
      <c r="N42" s="84" t="s">
        <v>168</v>
      </c>
      <c r="O42" s="84"/>
      <c r="P42" s="84"/>
      <c r="Q42" s="84" t="s">
        <v>103</v>
      </c>
      <c r="R42" s="24" t="s">
        <v>95</v>
      </c>
      <c r="S42" s="84" t="s">
        <v>80</v>
      </c>
      <c r="T42" s="84"/>
      <c r="U42" s="105"/>
      <c r="V42" s="100"/>
      <c r="W42" s="84"/>
      <c r="X42" s="84" t="s">
        <v>126</v>
      </c>
      <c r="Y42" s="84" t="s">
        <v>130</v>
      </c>
      <c r="Z42" s="84"/>
      <c r="AA42" s="84"/>
      <c r="AB42" s="105"/>
      <c r="AC42" s="84" t="s">
        <v>91</v>
      </c>
      <c r="AD42" s="24" t="s">
        <v>136</v>
      </c>
      <c r="AE42" s="67"/>
      <c r="AF42" s="33"/>
      <c r="AG42" s="33"/>
    </row>
    <row r="43" spans="1:33" ht="151.5" customHeight="1" x14ac:dyDescent="0.25">
      <c r="A43" s="128"/>
      <c r="B43" s="55" t="s">
        <v>2</v>
      </c>
      <c r="C43" s="61">
        <v>2</v>
      </c>
      <c r="D43" s="64" t="s">
        <v>149</v>
      </c>
      <c r="E43" s="64" t="s">
        <v>110</v>
      </c>
      <c r="F43" s="64" t="s">
        <v>173</v>
      </c>
      <c r="G43" s="64" t="s">
        <v>144</v>
      </c>
      <c r="H43" s="64" t="s">
        <v>154</v>
      </c>
      <c r="I43" s="64" t="s">
        <v>123</v>
      </c>
      <c r="J43" s="64" t="s">
        <v>96</v>
      </c>
      <c r="K43" s="64" t="s">
        <v>113</v>
      </c>
      <c r="L43" s="64" t="s">
        <v>106</v>
      </c>
      <c r="M43" s="83"/>
      <c r="N43" s="83" t="s">
        <v>141</v>
      </c>
      <c r="O43" s="64"/>
      <c r="P43" s="64"/>
      <c r="Q43" s="83" t="s">
        <v>178</v>
      </c>
      <c r="R43" s="62" t="s">
        <v>121</v>
      </c>
      <c r="S43" s="62" t="s">
        <v>116</v>
      </c>
      <c r="T43" s="64" t="s">
        <v>148</v>
      </c>
      <c r="U43" s="64"/>
      <c r="V43" s="64"/>
      <c r="W43" s="64"/>
      <c r="X43" s="83" t="s">
        <v>109</v>
      </c>
      <c r="Y43" s="64" t="s">
        <v>129</v>
      </c>
      <c r="Z43" s="64"/>
      <c r="AA43" s="64"/>
      <c r="AB43" s="83"/>
      <c r="AC43" s="83" t="s">
        <v>90</v>
      </c>
      <c r="AD43" s="83" t="s">
        <v>163</v>
      </c>
      <c r="AE43" s="57"/>
      <c r="AF43" s="58"/>
      <c r="AG43" s="33"/>
    </row>
    <row r="44" spans="1:33" ht="61.5" customHeight="1" x14ac:dyDescent="0.25">
      <c r="A44" s="128"/>
      <c r="B44" s="59"/>
      <c r="C44" s="59"/>
      <c r="D44" s="100" t="s">
        <v>166</v>
      </c>
      <c r="E44" s="84" t="s">
        <v>103</v>
      </c>
      <c r="F44" s="105" t="s">
        <v>174</v>
      </c>
      <c r="G44" s="105" t="s">
        <v>145</v>
      </c>
      <c r="H44" s="105" t="s">
        <v>143</v>
      </c>
      <c r="I44" s="105" t="s">
        <v>86</v>
      </c>
      <c r="J44" s="114" t="s">
        <v>161</v>
      </c>
      <c r="K44" s="84" t="s">
        <v>112</v>
      </c>
      <c r="L44" s="108" t="s">
        <v>107</v>
      </c>
      <c r="M44" s="84"/>
      <c r="N44" s="24" t="s">
        <v>95</v>
      </c>
      <c r="O44" s="84"/>
      <c r="P44" s="105"/>
      <c r="Q44" s="105" t="s">
        <v>79</v>
      </c>
      <c r="R44" s="84" t="s">
        <v>84</v>
      </c>
      <c r="S44" s="100" t="s">
        <v>117</v>
      </c>
      <c r="T44" s="84" t="s">
        <v>126</v>
      </c>
      <c r="U44" s="24"/>
      <c r="V44" s="24"/>
      <c r="W44" s="84"/>
      <c r="X44" s="84" t="s">
        <v>80</v>
      </c>
      <c r="Y44" s="84" t="s">
        <v>130</v>
      </c>
      <c r="Z44" s="84"/>
      <c r="AA44" s="84"/>
      <c r="AB44" s="105"/>
      <c r="AC44" s="84" t="s">
        <v>91</v>
      </c>
      <c r="AD44" s="24" t="s">
        <v>136</v>
      </c>
      <c r="AE44" s="63"/>
      <c r="AF44" s="33"/>
      <c r="AG44" s="33"/>
    </row>
    <row r="45" spans="1:33" ht="99" customHeight="1" x14ac:dyDescent="0.25">
      <c r="A45" s="128"/>
      <c r="B45" s="55" t="s">
        <v>3</v>
      </c>
      <c r="C45" s="61">
        <v>3</v>
      </c>
      <c r="D45" s="64" t="s">
        <v>110</v>
      </c>
      <c r="E45" s="64" t="s">
        <v>108</v>
      </c>
      <c r="F45" s="83" t="s">
        <v>177</v>
      </c>
      <c r="G45" s="64" t="s">
        <v>122</v>
      </c>
      <c r="H45" s="64" t="s">
        <v>124</v>
      </c>
      <c r="I45" s="62" t="s">
        <v>96</v>
      </c>
      <c r="J45" s="64" t="s">
        <v>115</v>
      </c>
      <c r="K45" s="64"/>
      <c r="L45" s="64" t="s">
        <v>142</v>
      </c>
      <c r="M45" s="62"/>
      <c r="N45" s="64" t="s">
        <v>169</v>
      </c>
      <c r="O45" s="62"/>
      <c r="P45" s="83"/>
      <c r="Q45" s="83" t="s">
        <v>178</v>
      </c>
      <c r="R45" s="64" t="s">
        <v>105</v>
      </c>
      <c r="S45" s="64" t="s">
        <v>148</v>
      </c>
      <c r="T45" s="62" t="s">
        <v>116</v>
      </c>
      <c r="U45" s="64"/>
      <c r="V45" s="64"/>
      <c r="W45" s="64"/>
      <c r="X45" s="83" t="s">
        <v>138</v>
      </c>
      <c r="Y45" s="83" t="s">
        <v>152</v>
      </c>
      <c r="Z45" s="64"/>
      <c r="AA45" s="62"/>
      <c r="AB45" s="83"/>
      <c r="AC45" s="83" t="s">
        <v>90</v>
      </c>
      <c r="AD45" s="64"/>
      <c r="AE45" s="57"/>
      <c r="AF45" s="58"/>
      <c r="AG45" s="33"/>
    </row>
    <row r="46" spans="1:33" ht="80.25" customHeight="1" x14ac:dyDescent="0.25">
      <c r="A46" s="128"/>
      <c r="B46" s="59"/>
      <c r="C46" s="59"/>
      <c r="D46" s="84" t="s">
        <v>103</v>
      </c>
      <c r="E46" s="108" t="s">
        <v>107</v>
      </c>
      <c r="F46" s="24" t="s">
        <v>136</v>
      </c>
      <c r="G46" s="105" t="s">
        <v>120</v>
      </c>
      <c r="H46" s="105" t="s">
        <v>86</v>
      </c>
      <c r="I46" s="114" t="s">
        <v>161</v>
      </c>
      <c r="J46" s="100" t="s">
        <v>166</v>
      </c>
      <c r="K46" s="84"/>
      <c r="L46" s="84" t="s">
        <v>112</v>
      </c>
      <c r="M46" s="84"/>
      <c r="N46" s="84" t="s">
        <v>168</v>
      </c>
      <c r="O46" s="84"/>
      <c r="P46" s="24"/>
      <c r="Q46" s="105" t="s">
        <v>79</v>
      </c>
      <c r="R46" s="84" t="s">
        <v>162</v>
      </c>
      <c r="S46" s="84" t="s">
        <v>126</v>
      </c>
      <c r="T46" s="100" t="s">
        <v>117</v>
      </c>
      <c r="U46" s="24"/>
      <c r="V46" s="24"/>
      <c r="W46" s="84"/>
      <c r="X46" s="24" t="s">
        <v>95</v>
      </c>
      <c r="Y46" s="84" t="s">
        <v>80</v>
      </c>
      <c r="Z46" s="84"/>
      <c r="AA46" s="84"/>
      <c r="AB46" s="84"/>
      <c r="AC46" s="84" t="s">
        <v>91</v>
      </c>
      <c r="AD46" s="84"/>
      <c r="AE46" s="60"/>
      <c r="AF46" s="33"/>
      <c r="AG46" s="33"/>
    </row>
    <row r="47" spans="1:33" ht="62.1" customHeight="1" x14ac:dyDescent="0.25">
      <c r="A47" s="128"/>
      <c r="B47" s="55" t="s">
        <v>4</v>
      </c>
      <c r="C47" s="61">
        <v>4</v>
      </c>
      <c r="D47" s="62"/>
      <c r="E47" s="64"/>
      <c r="F47" s="62"/>
      <c r="G47" s="115"/>
      <c r="H47" s="62"/>
      <c r="I47" s="64"/>
      <c r="J47" s="64"/>
      <c r="K47" s="64"/>
      <c r="L47" s="83"/>
      <c r="M47" s="64"/>
      <c r="N47" s="64"/>
      <c r="O47" s="64"/>
      <c r="P47" s="64"/>
      <c r="Q47" s="62"/>
      <c r="R47" s="83"/>
      <c r="S47" s="64"/>
      <c r="T47" s="62"/>
      <c r="U47" s="64"/>
      <c r="V47" s="62"/>
      <c r="W47" s="62"/>
      <c r="X47" s="62"/>
      <c r="Y47" s="62"/>
      <c r="Z47" s="62"/>
      <c r="AA47" s="62"/>
      <c r="AB47" s="62"/>
      <c r="AC47" s="62" t="s">
        <v>81</v>
      </c>
      <c r="AD47" s="62"/>
      <c r="AE47" s="57"/>
      <c r="AF47" s="33"/>
      <c r="AG47" s="33"/>
    </row>
    <row r="48" spans="1:33" ht="62.1" customHeight="1" thickBot="1" x14ac:dyDescent="0.3">
      <c r="A48" s="129"/>
      <c r="B48" s="65"/>
      <c r="C48" s="66"/>
      <c r="D48" s="25"/>
      <c r="E48" s="86"/>
      <c r="F48" s="86"/>
      <c r="G48" s="116"/>
      <c r="H48" s="86"/>
      <c r="I48" s="86"/>
      <c r="J48" s="86"/>
      <c r="K48" s="86"/>
      <c r="L48" s="86"/>
      <c r="M48" s="86"/>
      <c r="N48" s="86"/>
      <c r="O48" s="86"/>
      <c r="P48" s="86"/>
      <c r="Q48" s="25"/>
      <c r="R48" s="86"/>
      <c r="S48" s="86"/>
      <c r="T48" s="96"/>
      <c r="U48" s="86"/>
      <c r="V48" s="90"/>
      <c r="W48" s="86"/>
      <c r="X48" s="86"/>
      <c r="Y48" s="86"/>
      <c r="Z48" s="86"/>
      <c r="AA48" s="86"/>
      <c r="AB48" s="86"/>
      <c r="AC48" s="86" t="s">
        <v>79</v>
      </c>
      <c r="AD48" s="86"/>
      <c r="AE48" s="60"/>
      <c r="AF48" s="33"/>
      <c r="AG48" s="33"/>
    </row>
    <row r="49" spans="1:33" ht="121.5" customHeight="1" x14ac:dyDescent="0.25">
      <c r="A49" s="120" t="s">
        <v>9</v>
      </c>
      <c r="B49" s="68" t="s">
        <v>1</v>
      </c>
      <c r="C49" s="56">
        <v>1</v>
      </c>
      <c r="D49" s="64" t="s">
        <v>108</v>
      </c>
      <c r="E49" s="64" t="s">
        <v>101</v>
      </c>
      <c r="F49" s="83" t="s">
        <v>83</v>
      </c>
      <c r="G49" s="64" t="s">
        <v>115</v>
      </c>
      <c r="H49" s="64" t="s">
        <v>122</v>
      </c>
      <c r="I49" s="64"/>
      <c r="J49" s="64" t="s">
        <v>151</v>
      </c>
      <c r="K49" s="83"/>
      <c r="L49" s="83"/>
      <c r="M49" s="83"/>
      <c r="N49" s="83"/>
      <c r="O49" s="83"/>
      <c r="P49" s="83"/>
      <c r="Q49" s="64" t="s">
        <v>110</v>
      </c>
      <c r="R49" s="64" t="s">
        <v>134</v>
      </c>
      <c r="S49" s="64" t="s">
        <v>115</v>
      </c>
      <c r="T49" s="83" t="s">
        <v>83</v>
      </c>
      <c r="U49" s="64"/>
      <c r="V49" s="64"/>
      <c r="W49" s="64"/>
      <c r="X49" s="62" t="s">
        <v>147</v>
      </c>
      <c r="Y49" s="83" t="s">
        <v>96</v>
      </c>
      <c r="Z49" s="83"/>
      <c r="AA49" s="64"/>
      <c r="AB49" s="83"/>
      <c r="AC49" s="83" t="s">
        <v>87</v>
      </c>
      <c r="AD49" s="64" t="s">
        <v>148</v>
      </c>
      <c r="AE49" s="57"/>
      <c r="AF49" s="58"/>
      <c r="AG49" s="33"/>
    </row>
    <row r="50" spans="1:33" ht="62.1" customHeight="1" x14ac:dyDescent="0.25">
      <c r="A50" s="121"/>
      <c r="B50" s="59"/>
      <c r="C50" s="59"/>
      <c r="D50" s="108" t="s">
        <v>107</v>
      </c>
      <c r="E50" s="108" t="s">
        <v>102</v>
      </c>
      <c r="F50" s="84" t="s">
        <v>85</v>
      </c>
      <c r="G50" s="100" t="s">
        <v>166</v>
      </c>
      <c r="H50" s="105" t="s">
        <v>120</v>
      </c>
      <c r="I50" s="84"/>
      <c r="J50" s="105" t="s">
        <v>79</v>
      </c>
      <c r="K50" s="84"/>
      <c r="L50" s="84"/>
      <c r="M50" s="84"/>
      <c r="N50" s="84"/>
      <c r="O50" s="24"/>
      <c r="P50" s="84"/>
      <c r="Q50" s="84" t="s">
        <v>103</v>
      </c>
      <c r="R50" s="105" t="s">
        <v>133</v>
      </c>
      <c r="S50" s="24" t="s">
        <v>95</v>
      </c>
      <c r="T50" s="84" t="s">
        <v>100</v>
      </c>
      <c r="U50" s="84"/>
      <c r="V50" s="84"/>
      <c r="W50" s="108"/>
      <c r="X50" s="100" t="s">
        <v>117</v>
      </c>
      <c r="Y50" s="84" t="s">
        <v>80</v>
      </c>
      <c r="Z50" s="84"/>
      <c r="AA50" s="84"/>
      <c r="AB50" s="105"/>
      <c r="AC50" s="84" t="s">
        <v>88</v>
      </c>
      <c r="AD50" s="84" t="s">
        <v>126</v>
      </c>
      <c r="AE50" s="63"/>
      <c r="AF50" s="33"/>
      <c r="AG50" s="33"/>
    </row>
    <row r="51" spans="1:33" ht="136.5" customHeight="1" x14ac:dyDescent="0.25">
      <c r="A51" s="121"/>
      <c r="B51" s="55" t="s">
        <v>2</v>
      </c>
      <c r="C51" s="61">
        <v>2</v>
      </c>
      <c r="D51" s="64" t="s">
        <v>101</v>
      </c>
      <c r="E51" s="64" t="s">
        <v>151</v>
      </c>
      <c r="F51" s="64" t="s">
        <v>115</v>
      </c>
      <c r="G51" s="64" t="s">
        <v>127</v>
      </c>
      <c r="H51" s="64" t="s">
        <v>154</v>
      </c>
      <c r="I51" s="64" t="s">
        <v>110</v>
      </c>
      <c r="J51" s="64" t="s">
        <v>122</v>
      </c>
      <c r="K51" s="83"/>
      <c r="L51" s="83"/>
      <c r="M51" s="83"/>
      <c r="N51" s="83"/>
      <c r="O51" s="83"/>
      <c r="P51" s="83"/>
      <c r="Q51" s="83" t="s">
        <v>109</v>
      </c>
      <c r="R51" s="64" t="s">
        <v>134</v>
      </c>
      <c r="S51" s="83" t="s">
        <v>83</v>
      </c>
      <c r="T51" s="62" t="s">
        <v>116</v>
      </c>
      <c r="U51" s="64"/>
      <c r="V51" s="83"/>
      <c r="W51" s="64"/>
      <c r="X51" s="83" t="s">
        <v>138</v>
      </c>
      <c r="Y51" s="83" t="s">
        <v>83</v>
      </c>
      <c r="Z51" s="64"/>
      <c r="AA51" s="64"/>
      <c r="AB51" s="83"/>
      <c r="AC51" s="83" t="s">
        <v>87</v>
      </c>
      <c r="AD51" s="83" t="s">
        <v>163</v>
      </c>
      <c r="AE51" s="57"/>
      <c r="AF51" s="58"/>
      <c r="AG51" s="33"/>
    </row>
    <row r="52" spans="1:33" ht="62.1" customHeight="1" x14ac:dyDescent="0.25">
      <c r="A52" s="121"/>
      <c r="B52" s="59"/>
      <c r="C52" s="56"/>
      <c r="D52" s="108" t="s">
        <v>102</v>
      </c>
      <c r="E52" s="105" t="s">
        <v>79</v>
      </c>
      <c r="F52" s="100" t="s">
        <v>146</v>
      </c>
      <c r="G52" s="84" t="s">
        <v>126</v>
      </c>
      <c r="H52" s="105" t="s">
        <v>143</v>
      </c>
      <c r="I52" s="84" t="s">
        <v>103</v>
      </c>
      <c r="J52" s="105" t="s">
        <v>120</v>
      </c>
      <c r="K52" s="84"/>
      <c r="L52" s="84"/>
      <c r="M52" s="84"/>
      <c r="N52" s="84"/>
      <c r="O52" s="24"/>
      <c r="P52" s="84"/>
      <c r="Q52" s="84" t="s">
        <v>80</v>
      </c>
      <c r="R52" s="105" t="s">
        <v>133</v>
      </c>
      <c r="S52" s="84" t="s">
        <v>100</v>
      </c>
      <c r="T52" s="100" t="s">
        <v>117</v>
      </c>
      <c r="U52" s="24"/>
      <c r="V52" s="84"/>
      <c r="W52" s="84"/>
      <c r="X52" s="24" t="s">
        <v>95</v>
      </c>
      <c r="Y52" s="84" t="s">
        <v>85</v>
      </c>
      <c r="Z52" s="105"/>
      <c r="AA52" s="84"/>
      <c r="AB52" s="105"/>
      <c r="AC52" s="84" t="s">
        <v>88</v>
      </c>
      <c r="AD52" s="24" t="s">
        <v>136</v>
      </c>
      <c r="AE52" s="63"/>
      <c r="AF52" s="33"/>
      <c r="AG52" s="33"/>
    </row>
    <row r="53" spans="1:33" ht="102.75" customHeight="1" x14ac:dyDescent="0.25">
      <c r="A53" s="121"/>
      <c r="B53" s="55" t="s">
        <v>3</v>
      </c>
      <c r="C53" s="61">
        <v>3</v>
      </c>
      <c r="D53" s="64" t="s">
        <v>149</v>
      </c>
      <c r="E53" s="64" t="s">
        <v>101</v>
      </c>
      <c r="F53" s="64" t="s">
        <v>122</v>
      </c>
      <c r="G53" s="64" t="s">
        <v>144</v>
      </c>
      <c r="H53" s="64" t="s">
        <v>154</v>
      </c>
      <c r="I53" s="83" t="s">
        <v>83</v>
      </c>
      <c r="J53" s="64" t="s">
        <v>110</v>
      </c>
      <c r="K53" s="83"/>
      <c r="L53" s="83"/>
      <c r="M53" s="83"/>
      <c r="N53" s="83"/>
      <c r="O53" s="62"/>
      <c r="P53" s="83"/>
      <c r="Q53" s="62" t="s">
        <v>125</v>
      </c>
      <c r="R53" s="64" t="s">
        <v>137</v>
      </c>
      <c r="S53" s="62" t="s">
        <v>116</v>
      </c>
      <c r="T53" s="64" t="s">
        <v>134</v>
      </c>
      <c r="U53" s="83"/>
      <c r="V53" s="83"/>
      <c r="W53" s="64"/>
      <c r="X53" s="83" t="s">
        <v>109</v>
      </c>
      <c r="Y53" s="64" t="s">
        <v>160</v>
      </c>
      <c r="Z53" s="64"/>
      <c r="AA53" s="64"/>
      <c r="AB53" s="83"/>
      <c r="AC53" s="83" t="s">
        <v>87</v>
      </c>
      <c r="AD53" s="83" t="s">
        <v>175</v>
      </c>
      <c r="AE53" s="57"/>
      <c r="AF53" s="58"/>
      <c r="AG53" s="33"/>
    </row>
    <row r="54" spans="1:33" ht="62.1" customHeight="1" x14ac:dyDescent="0.25">
      <c r="A54" s="121"/>
      <c r="B54" s="59"/>
      <c r="C54" s="59"/>
      <c r="D54" s="100" t="s">
        <v>166</v>
      </c>
      <c r="E54" s="108" t="s">
        <v>102</v>
      </c>
      <c r="F54" s="105" t="s">
        <v>120</v>
      </c>
      <c r="G54" s="105" t="s">
        <v>145</v>
      </c>
      <c r="H54" s="105" t="s">
        <v>143</v>
      </c>
      <c r="I54" s="84" t="s">
        <v>85</v>
      </c>
      <c r="J54" s="84" t="s">
        <v>103</v>
      </c>
      <c r="K54" s="24"/>
      <c r="L54" s="84"/>
      <c r="M54" s="84"/>
      <c r="N54" s="84"/>
      <c r="O54" s="24"/>
      <c r="P54" s="84"/>
      <c r="Q54" s="84" t="s">
        <v>126</v>
      </c>
      <c r="R54" s="24" t="s">
        <v>95</v>
      </c>
      <c r="S54" s="100" t="s">
        <v>117</v>
      </c>
      <c r="T54" s="105" t="s">
        <v>133</v>
      </c>
      <c r="U54" s="84"/>
      <c r="V54" s="100"/>
      <c r="W54" s="84"/>
      <c r="X54" s="84" t="s">
        <v>80</v>
      </c>
      <c r="Y54" s="105" t="s">
        <v>79</v>
      </c>
      <c r="Z54" s="84"/>
      <c r="AA54" s="84"/>
      <c r="AB54" s="105"/>
      <c r="AC54" s="84" t="s">
        <v>88</v>
      </c>
      <c r="AD54" s="24" t="s">
        <v>136</v>
      </c>
      <c r="AE54" s="63"/>
      <c r="AF54" s="33"/>
      <c r="AG54" s="33"/>
    </row>
    <row r="55" spans="1:33" ht="62.1" customHeight="1" x14ac:dyDescent="0.25">
      <c r="A55" s="121"/>
      <c r="B55" s="55" t="s">
        <v>4</v>
      </c>
      <c r="C55" s="61">
        <v>4</v>
      </c>
      <c r="D55" s="109"/>
      <c r="E55" s="89"/>
      <c r="F55" s="83"/>
      <c r="G55" s="62"/>
      <c r="H55" s="83"/>
      <c r="I55" s="83"/>
      <c r="J55" s="62"/>
      <c r="K55" s="83"/>
      <c r="L55" s="83"/>
      <c r="M55" s="83"/>
      <c r="N55" s="83"/>
      <c r="O55" s="83"/>
      <c r="P55" s="83"/>
      <c r="Q55" s="83"/>
      <c r="R55" s="83"/>
      <c r="S55" s="62"/>
      <c r="T55" s="62"/>
      <c r="U55" s="62"/>
      <c r="V55" s="62"/>
      <c r="W55" s="89"/>
      <c r="X55" s="62"/>
      <c r="Y55" s="62"/>
      <c r="Z55" s="64"/>
      <c r="AA55" s="64"/>
      <c r="AB55" s="64"/>
      <c r="AC55" s="64"/>
      <c r="AD55" s="89"/>
      <c r="AE55" s="57"/>
      <c r="AF55" s="33"/>
      <c r="AG55" s="33"/>
    </row>
    <row r="56" spans="1:33" ht="62.1" customHeight="1" thickBot="1" x14ac:dyDescent="0.3">
      <c r="A56" s="122"/>
      <c r="B56" s="65"/>
      <c r="C56" s="66"/>
      <c r="D56" s="107"/>
      <c r="E56" s="90"/>
      <c r="F56" s="86"/>
      <c r="G56" s="86"/>
      <c r="H56" s="86"/>
      <c r="I56" s="86"/>
      <c r="J56" s="90"/>
      <c r="K56" s="86"/>
      <c r="L56" s="86"/>
      <c r="M56" s="86"/>
      <c r="N56" s="86"/>
      <c r="O56" s="86"/>
      <c r="P56" s="86"/>
      <c r="Q56" s="86"/>
      <c r="R56" s="86"/>
      <c r="S56" s="25"/>
      <c r="T56" s="86"/>
      <c r="U56" s="86"/>
      <c r="V56" s="86"/>
      <c r="W56" s="90"/>
      <c r="X56" s="25"/>
      <c r="Y56" s="90"/>
      <c r="Z56" s="94"/>
      <c r="AA56" s="94"/>
      <c r="AB56" s="94"/>
      <c r="AC56" s="94"/>
      <c r="AD56" s="90"/>
      <c r="AE56" s="60"/>
      <c r="AF56" s="33"/>
      <c r="AG56" s="33"/>
    </row>
    <row r="57" spans="1:33" ht="62.1" customHeight="1" x14ac:dyDescent="0.35">
      <c r="A57" s="73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7"/>
    </row>
    <row r="58" spans="1:33" ht="62.1" customHeight="1" x14ac:dyDescent="0.35">
      <c r="A58" s="73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7"/>
    </row>
    <row r="59" spans="1:33" ht="62.1" customHeight="1" x14ac:dyDescent="0.4">
      <c r="A59" s="73"/>
      <c r="B59" s="74"/>
      <c r="C59" s="78" t="s">
        <v>15</v>
      </c>
      <c r="D59" s="78"/>
      <c r="E59" s="82" t="s">
        <v>16</v>
      </c>
      <c r="F59" s="82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80"/>
      <c r="AG59" s="81"/>
    </row>
  </sheetData>
  <mergeCells count="9">
    <mergeCell ref="E2:W4"/>
    <mergeCell ref="G5:W5"/>
    <mergeCell ref="A49:A56"/>
    <mergeCell ref="E6:AD6"/>
    <mergeCell ref="A9:A16"/>
    <mergeCell ref="A17:A24"/>
    <mergeCell ref="A25:A32"/>
    <mergeCell ref="A33:A40"/>
    <mergeCell ref="A41:A48"/>
  </mergeCells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1" manualBreakCount="1">
    <brk id="32" max="16383" man="1"/>
  </rowBreaks>
  <colBreaks count="2" manualBreakCount="2">
    <brk id="12" max="1048575" man="1"/>
    <brk id="21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2" sqref="D2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26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Расписание!$L$9</f>
        <v>МДК 01.04 Технология приготовления полуфабрикатов из теста с начинками и мучных кондитерских изделий</v>
      </c>
      <c r="D8" s="26" t="str">
        <f>Расписание!$L$33</f>
        <v>Математика в профессии</v>
      </c>
    </row>
    <row r="9" spans="1:4" ht="25.5" x14ac:dyDescent="0.25">
      <c r="A9" s="136"/>
      <c r="B9" s="6"/>
      <c r="C9" s="24" t="str">
        <f>Расписание!$L$10</f>
        <v>Демьянова Е.А.               каб. 304</v>
      </c>
      <c r="D9" s="24" t="str">
        <f>Расписание!$L$34</f>
        <v>Герман Е.В.                       каб.214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Расписание!$L$11</f>
        <v>Математика в профессии</v>
      </c>
      <c r="D10" s="26" t="str">
        <f>Расписание!$L$35</f>
        <v>МДК 01.04 Технология приготовления полуфабрикатов из теста с начинками и мучных кондитерских изделий</v>
      </c>
    </row>
    <row r="11" spans="1:4" ht="25.5" x14ac:dyDescent="0.25">
      <c r="A11" s="136"/>
      <c r="B11" s="6"/>
      <c r="C11" s="24" t="str">
        <f>Расписание!$L$12</f>
        <v>Герман Е.В.                       каб.214</v>
      </c>
      <c r="D11" s="24" t="str">
        <f>Расписание!$L$36</f>
        <v>Демьянова Е.А.               каб. 304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Расписание!$L$13</f>
        <v>Математика в профессии</v>
      </c>
      <c r="D12" s="26" t="str">
        <f>Расписание!$L$37</f>
        <v>МДК 01.04 Технология приготовления полуфабрикатов из теста с начинками и мучных кондитерских изделий</v>
      </c>
    </row>
    <row r="13" spans="1:4" ht="25.5" x14ac:dyDescent="0.25">
      <c r="A13" s="136"/>
      <c r="B13" s="6"/>
      <c r="C13" s="24" t="str">
        <f>Расписание!$L$14</f>
        <v>Герман Е.В.                       каб.214</v>
      </c>
      <c r="D13" s="24" t="str">
        <f>Расписание!$L$38</f>
        <v>Демьянова Е.А.               каб. 304</v>
      </c>
    </row>
    <row r="14" spans="1:4" ht="56.25" customHeight="1" x14ac:dyDescent="0.25">
      <c r="A14" s="130" t="s">
        <v>4</v>
      </c>
      <c r="B14" s="7">
        <v>4</v>
      </c>
      <c r="C14" s="26">
        <f>Расписание!$L$15</f>
        <v>0</v>
      </c>
      <c r="D14" s="26">
        <f>Расписание!$L$39</f>
        <v>0</v>
      </c>
    </row>
    <row r="15" spans="1:4" ht="26.25" thickBot="1" x14ac:dyDescent="0.3">
      <c r="A15" s="139"/>
      <c r="B15" s="8"/>
      <c r="C15" s="24">
        <f>Расписание!$L$16</f>
        <v>0</v>
      </c>
      <c r="D15" s="24">
        <f>Расписание!$L$40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Расписание!$L$17</f>
        <v>Математика в профессии</v>
      </c>
      <c r="D17" s="26" t="str">
        <f>Расписание!$L$41</f>
        <v>Математика в профессии</v>
      </c>
    </row>
    <row r="18" spans="1:4" ht="25.5" x14ac:dyDescent="0.25">
      <c r="A18" s="136"/>
      <c r="B18" s="6"/>
      <c r="C18" s="24" t="str">
        <f>Расписание!$L$18</f>
        <v>Герман Е.В.                       каб.214</v>
      </c>
      <c r="D18" s="24" t="str">
        <f>Расписание!$L$42</f>
        <v>Герман Е.В.                       каб.214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Расписание!$L$19</f>
        <v>МДК 01.04 Технология приготовления полуфабрикатов из теста с начинками и мучных кондитерских изделий</v>
      </c>
      <c r="D19" s="26" t="str">
        <f>Расписание!$L$43</f>
        <v>Математика в профессии</v>
      </c>
    </row>
    <row r="20" spans="1:4" ht="25.5" x14ac:dyDescent="0.25">
      <c r="A20" s="136"/>
      <c r="B20" s="6"/>
      <c r="C20" s="24" t="str">
        <f>Расписание!$L$20</f>
        <v>Демьянова Е.А.               каб. 304</v>
      </c>
      <c r="D20" s="24" t="str">
        <f>Расписание!$L$44</f>
        <v>Герман Е.В.                       каб.214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Расписание!$L$21</f>
        <v>МДК 01.04 Технология приготовления полуфабрикатов из теста с начинками и мучных кондитерских изделий</v>
      </c>
      <c r="D21" s="26" t="str">
        <f>Расписание!$L$45</f>
        <v>МДК 01.04 Технология приготовления полуфабрикатов из теста с начинками и мучных кондитерских изделий</v>
      </c>
    </row>
    <row r="22" spans="1:4" ht="25.5" x14ac:dyDescent="0.25">
      <c r="A22" s="136"/>
      <c r="B22" s="6"/>
      <c r="C22" s="24" t="str">
        <f>Расписание!$L$22</f>
        <v>Демьянова Е.А.               каб. 304</v>
      </c>
      <c r="D22" s="24" t="str">
        <f>Расписание!$L$46</f>
        <v>Демьянова Е.А.               каб. 304</v>
      </c>
    </row>
    <row r="23" spans="1:4" ht="51.75" customHeight="1" x14ac:dyDescent="0.25">
      <c r="A23" s="19" t="s">
        <v>4</v>
      </c>
      <c r="B23" s="7">
        <v>4</v>
      </c>
      <c r="C23" s="26">
        <f>Расписание!$L$23</f>
        <v>0</v>
      </c>
      <c r="D23" s="26">
        <f>Расписание!$L$47</f>
        <v>0</v>
      </c>
    </row>
    <row r="24" spans="1:4" ht="24" thickBot="1" x14ac:dyDescent="0.3">
      <c r="A24" s="18"/>
      <c r="B24" s="1"/>
      <c r="C24" s="4">
        <f>Расписание!$L$24</f>
        <v>0</v>
      </c>
      <c r="D24" s="4">
        <f>Расписание!$L$48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Расписание!$L$25</f>
        <v>МДК 01.04 Технология приготовления полуфабрикатов из теста с начинками и мучных кондитерских изделий</v>
      </c>
      <c r="D26" s="26"/>
    </row>
    <row r="27" spans="1:4" ht="25.5" x14ac:dyDescent="0.25">
      <c r="A27" s="136"/>
      <c r="B27" s="9"/>
      <c r="C27" s="24" t="str">
        <f>Расписание!$L$26</f>
        <v>Демьянова Е.А.               каб. 304</v>
      </c>
      <c r="D27" s="24"/>
    </row>
    <row r="28" spans="1:4" ht="72.75" customHeight="1" x14ac:dyDescent="0.25">
      <c r="A28" s="130" t="s">
        <v>2</v>
      </c>
      <c r="B28" s="7">
        <v>2</v>
      </c>
      <c r="C28" s="26" t="str">
        <f>Расписание!$L$27</f>
        <v>Математика в профессии</v>
      </c>
      <c r="D28" s="26"/>
    </row>
    <row r="29" spans="1:4" ht="25.5" x14ac:dyDescent="0.25">
      <c r="A29" s="136"/>
      <c r="B29" s="9"/>
      <c r="C29" s="24" t="str">
        <f>Расписание!$L$28</f>
        <v>Герман Е.В.                       каб.214</v>
      </c>
      <c r="D29" s="24"/>
    </row>
    <row r="30" spans="1:4" ht="54" customHeight="1" x14ac:dyDescent="0.25">
      <c r="A30" s="130" t="s">
        <v>3</v>
      </c>
      <c r="B30" s="7">
        <v>3</v>
      </c>
      <c r="C30" s="26" t="str">
        <f>Расписание!$L$29</f>
        <v>МДК 01.04 Технология приготовления полуфабрикатов из теста с начинками и мучных кондитерских изделий</v>
      </c>
      <c r="D30" s="26"/>
    </row>
    <row r="31" spans="1:4" ht="25.5" x14ac:dyDescent="0.25">
      <c r="A31" s="136"/>
      <c r="B31" s="6"/>
      <c r="C31" s="24" t="str">
        <f>Расписание!$L$30</f>
        <v>Демьянова Е.А.               каб. 304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Расписание!$L$31</f>
        <v>0</v>
      </c>
      <c r="D32" s="26"/>
    </row>
    <row r="33" spans="1:4" ht="45" customHeight="1" thickBot="1" x14ac:dyDescent="0.3">
      <c r="A33" s="18"/>
      <c r="B33" s="2"/>
      <c r="C33" s="24">
        <f>Расписание!$L$32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68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35" t="s">
        <v>1</v>
      </c>
      <c r="B8" s="20">
        <v>1</v>
      </c>
      <c r="C8" s="26">
        <f>Расписание!$M$9</f>
        <v>0</v>
      </c>
      <c r="D8" s="26">
        <f>Расписание!$M$33</f>
        <v>0</v>
      </c>
    </row>
    <row r="9" spans="1:4" ht="25.5" x14ac:dyDescent="0.25">
      <c r="A9" s="136"/>
      <c r="B9" s="6"/>
      <c r="C9" s="24">
        <f>Расписание!$M$10</f>
        <v>0</v>
      </c>
      <c r="D9" s="24">
        <f>Расписание!$M$34</f>
        <v>0</v>
      </c>
    </row>
    <row r="10" spans="1:4" ht="48.75" customHeight="1" x14ac:dyDescent="0.25">
      <c r="A10" s="130" t="s">
        <v>2</v>
      </c>
      <c r="B10" s="5">
        <v>2</v>
      </c>
      <c r="C10" s="29">
        <f>Расписание!$M$11</f>
        <v>0</v>
      </c>
      <c r="D10" s="26">
        <f>Расписание!$M$35</f>
        <v>0</v>
      </c>
    </row>
    <row r="11" spans="1:4" ht="25.5" x14ac:dyDescent="0.25">
      <c r="A11" s="136"/>
      <c r="B11" s="6"/>
      <c r="C11" s="24">
        <f>Расписание!$M$12</f>
        <v>0</v>
      </c>
      <c r="D11" s="24">
        <f>Расписание!$M$36</f>
        <v>0</v>
      </c>
    </row>
    <row r="12" spans="1:4" ht="58.5" customHeight="1" x14ac:dyDescent="0.25">
      <c r="A12" s="130" t="s">
        <v>3</v>
      </c>
      <c r="B12" s="5">
        <v>3</v>
      </c>
      <c r="C12" s="29">
        <f>Расписание!$M$13</f>
        <v>0</v>
      </c>
      <c r="D12" s="29">
        <f>Расписание!$M$37</f>
        <v>0</v>
      </c>
    </row>
    <row r="13" spans="1:4" ht="25.5" x14ac:dyDescent="0.25">
      <c r="A13" s="136"/>
      <c r="B13" s="6"/>
      <c r="C13" s="24">
        <f>Расписание!$M$14</f>
        <v>0</v>
      </c>
      <c r="D13" s="24">
        <f>Расписание!$M$38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Расписание!$M$15</f>
        <v>0</v>
      </c>
      <c r="D14" s="27">
        <f>Расписание!$M$39</f>
        <v>0</v>
      </c>
    </row>
    <row r="15" spans="1:4" ht="26.25" thickBot="1" x14ac:dyDescent="0.3">
      <c r="A15" s="139"/>
      <c r="B15" s="8"/>
      <c r="C15" s="30">
        <f>Расписание!$M$16</f>
        <v>0</v>
      </c>
      <c r="D15" s="25">
        <f>Расписание!$M$40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>
        <f>Расписание!$M$17</f>
        <v>0</v>
      </c>
      <c r="D17" s="26">
        <f>Расписание!$M$41</f>
        <v>0</v>
      </c>
    </row>
    <row r="18" spans="1:4" ht="25.5" x14ac:dyDescent="0.25">
      <c r="A18" s="136"/>
      <c r="B18" s="6"/>
      <c r="C18" s="24">
        <f>Расписание!$M$18</f>
        <v>0</v>
      </c>
      <c r="D18" s="24">
        <f>Расписание!$M$42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Расписание!$M$19</f>
        <v>0</v>
      </c>
      <c r="D19" s="26">
        <f>Расписание!$M$43</f>
        <v>0</v>
      </c>
    </row>
    <row r="20" spans="1:4" ht="25.5" x14ac:dyDescent="0.25">
      <c r="A20" s="136"/>
      <c r="B20" s="6"/>
      <c r="C20" s="24">
        <f>Расписание!$M$20</f>
        <v>0</v>
      </c>
      <c r="D20" s="24">
        <f>Расписание!$M$44</f>
        <v>0</v>
      </c>
    </row>
    <row r="21" spans="1:4" ht="57.75" customHeight="1" x14ac:dyDescent="0.25">
      <c r="A21" s="130" t="s">
        <v>3</v>
      </c>
      <c r="B21" s="5">
        <v>3</v>
      </c>
      <c r="C21" s="26">
        <f>Расписание!$M$21</f>
        <v>0</v>
      </c>
      <c r="D21" s="26">
        <f>Расписание!$M$45</f>
        <v>0</v>
      </c>
    </row>
    <row r="22" spans="1:4" ht="25.5" x14ac:dyDescent="0.25">
      <c r="A22" s="136"/>
      <c r="B22" s="6"/>
      <c r="C22" s="24">
        <f>Расписание!$M$22</f>
        <v>0</v>
      </c>
      <c r="D22" s="24">
        <f>Расписание!$M$46</f>
        <v>0</v>
      </c>
    </row>
    <row r="23" spans="1:4" ht="51.75" customHeight="1" x14ac:dyDescent="0.25">
      <c r="A23" s="19" t="s">
        <v>4</v>
      </c>
      <c r="B23" s="7">
        <v>4</v>
      </c>
      <c r="C23" s="3">
        <f>Расписание!$M$23</f>
        <v>0</v>
      </c>
      <c r="D23" s="10">
        <f>Расписание!$M$47</f>
        <v>0</v>
      </c>
    </row>
    <row r="24" spans="1:4" ht="24" thickBot="1" x14ac:dyDescent="0.3">
      <c r="A24" s="18"/>
      <c r="B24" s="1"/>
      <c r="C24" s="4">
        <f>Расписание!$M$24</f>
        <v>0</v>
      </c>
      <c r="D24" s="4">
        <f>Расписание!$M$48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Расписание!$M$25</f>
        <v>0</v>
      </c>
      <c r="D26" s="26"/>
    </row>
    <row r="27" spans="1:4" ht="25.5" x14ac:dyDescent="0.25">
      <c r="A27" s="136"/>
      <c r="B27" s="9"/>
      <c r="C27" s="24">
        <f>Расписание!$M$26</f>
        <v>0</v>
      </c>
      <c r="D27" s="24"/>
    </row>
    <row r="28" spans="1:4" ht="72.75" customHeight="1" x14ac:dyDescent="0.25">
      <c r="A28" s="130" t="s">
        <v>2</v>
      </c>
      <c r="B28" s="7">
        <v>2</v>
      </c>
      <c r="C28" s="26">
        <f>Расписание!$M$27</f>
        <v>0</v>
      </c>
      <c r="D28" s="26"/>
    </row>
    <row r="29" spans="1:4" ht="25.5" x14ac:dyDescent="0.25">
      <c r="A29" s="136"/>
      <c r="B29" s="9"/>
      <c r="C29" s="24">
        <f>Расписание!$M$28</f>
        <v>0</v>
      </c>
      <c r="D29" s="24"/>
    </row>
    <row r="30" spans="1:4" ht="69" customHeight="1" x14ac:dyDescent="0.25">
      <c r="A30" s="130" t="s">
        <v>3</v>
      </c>
      <c r="B30" s="7">
        <v>3</v>
      </c>
      <c r="C30" s="26">
        <f>Расписание!$M$29</f>
        <v>0</v>
      </c>
      <c r="D30" s="26"/>
    </row>
    <row r="31" spans="1:4" ht="25.5" x14ac:dyDescent="0.25">
      <c r="A31" s="136"/>
      <c r="B31" s="9"/>
      <c r="C31" s="24">
        <f>Расписание!$M$30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Расписание!$M$31</f>
        <v>0</v>
      </c>
      <c r="D32" s="26"/>
    </row>
    <row r="33" spans="1:4" ht="45" customHeight="1" thickBot="1" x14ac:dyDescent="0.3">
      <c r="A33" s="18"/>
      <c r="B33" s="2"/>
      <c r="C33" s="24">
        <f>Расписание!$M$32</f>
        <v>0</v>
      </c>
      <c r="D33" s="24"/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W46" sqref="W46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28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Расписание!$N$9</f>
        <v>Основы экологических знаний</v>
      </c>
      <c r="D8" s="26" t="str">
        <f>Расписание!$N$33</f>
        <v>ОД.01 Основы Российского законодательства</v>
      </c>
    </row>
    <row r="9" spans="1:4" ht="51" x14ac:dyDescent="0.25">
      <c r="A9" s="136"/>
      <c r="B9" s="6"/>
      <c r="C9" s="24" t="str">
        <f>Расписание!$N$10</f>
        <v>Королева Л.Я.                      каб.213</v>
      </c>
      <c r="D9" s="24" t="str">
        <f>Расписание!$N$34</f>
        <v>Соколова И.Н.                          каб. 103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Расписание!$N$11</f>
        <v>Безопасность жизнедеятельности и охрана труда</v>
      </c>
      <c r="D10" s="26" t="str">
        <f>Расписание!$N$35</f>
        <v xml:space="preserve">МДК 01.03 Генеральная уборка номерного фонда гостиничных комплексов и иных средств размещения </v>
      </c>
    </row>
    <row r="11" spans="1:4" ht="25.5" x14ac:dyDescent="0.25">
      <c r="A11" s="136"/>
      <c r="B11" s="6"/>
      <c r="C11" s="24" t="str">
        <f>Расписание!$N$12</f>
        <v>Черняев С.А.                        общ.№1</v>
      </c>
      <c r="D11" s="24" t="str">
        <f>Расписание!$N$36</f>
        <v>Колпакова Е. В.                   каб. 509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Расписание!$N$13</f>
        <v>Безопасность жизнедеятельности и охрана труда</v>
      </c>
      <c r="D12" s="26" t="str">
        <f>Расписание!$N$37</f>
        <v xml:space="preserve">МДК 01.03 Генеральная уборка номерного фонда гостиничных комплексов и иных средств размещения </v>
      </c>
    </row>
    <row r="13" spans="1:4" ht="25.5" x14ac:dyDescent="0.25">
      <c r="A13" s="136"/>
      <c r="B13" s="6"/>
      <c r="C13" s="24" t="str">
        <f>Расписание!$N$14</f>
        <v>Черняев С.А.                        общ.№1</v>
      </c>
      <c r="D13" s="24" t="str">
        <f>Расписание!$N$38</f>
        <v>Колпакова Е. В.                   каб. 509</v>
      </c>
    </row>
    <row r="14" spans="1:4" ht="56.25" customHeight="1" x14ac:dyDescent="0.25">
      <c r="A14" s="130" t="s">
        <v>4</v>
      </c>
      <c r="B14" s="7">
        <v>4</v>
      </c>
      <c r="C14" s="27">
        <f>Расписание!$N$15</f>
        <v>0</v>
      </c>
      <c r="D14" s="27">
        <f>Расписание!$N$39</f>
        <v>0</v>
      </c>
    </row>
    <row r="15" spans="1:4" ht="26.25" thickBot="1" x14ac:dyDescent="0.3">
      <c r="A15" s="139"/>
      <c r="B15" s="8"/>
      <c r="C15" s="25">
        <f>Расписание!$N$16</f>
        <v>0</v>
      </c>
      <c r="D15" s="25">
        <f>Расписание!$N$40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Расписание!$N$17</f>
        <v xml:space="preserve">МДК 01.03 Генеральная уборка номерного фонда гостиничных комплексов и иных средств размещения </v>
      </c>
      <c r="D17" s="26" t="str">
        <f>Расписание!$N$41</f>
        <v xml:space="preserve">МДК 01.03 Генеральная уборка номерного фонда гостиничных комплексов и иных средств размещения </v>
      </c>
    </row>
    <row r="18" spans="1:4" ht="25.5" x14ac:dyDescent="0.25">
      <c r="A18" s="136"/>
      <c r="B18" s="6"/>
      <c r="C18" s="24" t="str">
        <f>Расписание!$N$18</f>
        <v>Колпакова Е. В.                   каб. 509</v>
      </c>
      <c r="D18" s="24" t="str">
        <f>Расписание!$N$42</f>
        <v>Колпакова Е. В.                   каб. 509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Расписание!$N$19</f>
        <v xml:space="preserve">МДК 01.03 Генеральная уборка номерного фонда гостиничных комплексов и иных средств размещения </v>
      </c>
      <c r="D19" s="26" t="str">
        <f>Расписание!$N$43</f>
        <v>ОД.01 Основы Российского законодательства</v>
      </c>
    </row>
    <row r="20" spans="1:4" ht="51" x14ac:dyDescent="0.25">
      <c r="A20" s="136"/>
      <c r="B20" s="6"/>
      <c r="C20" s="24" t="str">
        <f>Расписание!$N$20</f>
        <v>Колпакова Е. В.                   каб. 509</v>
      </c>
      <c r="D20" s="24" t="str">
        <f>Расписание!$N$44</f>
        <v>Соколова И.Н.                          каб. 103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Расписание!$N$21</f>
        <v>Безопасность жизнедеятельности и охрана труда</v>
      </c>
      <c r="D21" s="26" t="str">
        <f>Расписание!$N$45</f>
        <v xml:space="preserve">МДК 01.03 Генеральная уборка номерного фонда гостиничных комплексов и иных средств размещения </v>
      </c>
    </row>
    <row r="22" spans="1:4" ht="25.5" x14ac:dyDescent="0.25">
      <c r="A22" s="136"/>
      <c r="B22" s="6"/>
      <c r="C22" s="24" t="str">
        <f>Расписание!$N$22</f>
        <v>Черняев С.А.                        общ.№1</v>
      </c>
      <c r="D22" s="24" t="str">
        <f>Расписание!$N$46</f>
        <v>Колпакова Е. В.                   каб. 509</v>
      </c>
    </row>
    <row r="23" spans="1:4" ht="51.75" customHeight="1" x14ac:dyDescent="0.25">
      <c r="A23" s="19" t="s">
        <v>4</v>
      </c>
      <c r="B23" s="7">
        <v>4</v>
      </c>
      <c r="C23" s="3">
        <f>Расписание!$N$23</f>
        <v>0</v>
      </c>
      <c r="D23" s="10">
        <f>Расписание!$N$47</f>
        <v>0</v>
      </c>
    </row>
    <row r="24" spans="1:4" ht="24" thickBot="1" x14ac:dyDescent="0.3">
      <c r="A24" s="18"/>
      <c r="B24" s="1"/>
      <c r="C24" s="4">
        <f>Расписание!$N$24</f>
        <v>0</v>
      </c>
      <c r="D24" s="4">
        <f>Расписание!$N$48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Расписание!$N$25</f>
        <v xml:space="preserve">МДК 01.03 Генеральная уборка номерного фонда гостиничных комплексов и иных средств размещения </v>
      </c>
      <c r="D26" s="26"/>
    </row>
    <row r="27" spans="1:4" ht="25.5" x14ac:dyDescent="0.25">
      <c r="A27" s="136"/>
      <c r="B27" s="9"/>
      <c r="C27" s="24" t="str">
        <f>Расписание!$N$26</f>
        <v>Колпакова Е. В.                   каб. 509</v>
      </c>
      <c r="D27" s="24"/>
    </row>
    <row r="28" spans="1:4" ht="72.75" customHeight="1" x14ac:dyDescent="0.25">
      <c r="A28" s="130" t="s">
        <v>2</v>
      </c>
      <c r="B28" s="7">
        <v>2</v>
      </c>
      <c r="C28" s="26" t="str">
        <f>Расписание!$N$27</f>
        <v xml:space="preserve">МДК 01.03 Генеральная уборка номерного фонда гостиничных комплексов и иных средств размещения </v>
      </c>
      <c r="D28" s="26"/>
    </row>
    <row r="29" spans="1:4" ht="25.5" x14ac:dyDescent="0.25">
      <c r="A29" s="136"/>
      <c r="B29" s="9"/>
      <c r="C29" s="24" t="str">
        <f>Расписание!$N$28</f>
        <v>Колпакова Е. В.                   каб. 509</v>
      </c>
      <c r="D29" s="24"/>
    </row>
    <row r="30" spans="1:4" ht="54" customHeight="1" x14ac:dyDescent="0.25">
      <c r="A30" s="130" t="s">
        <v>3</v>
      </c>
      <c r="B30" s="7">
        <v>3</v>
      </c>
      <c r="C30" s="26" t="str">
        <f>Расписание!$N$29</f>
        <v>Безопасность жизнедеятельности и охрана труда</v>
      </c>
      <c r="D30" s="26"/>
    </row>
    <row r="31" spans="1:4" ht="25.5" x14ac:dyDescent="0.25">
      <c r="A31" s="136"/>
      <c r="B31" s="6"/>
      <c r="C31" s="24" t="str">
        <f>Расписание!$N$30</f>
        <v>Черняев С.А.                        общ.№1</v>
      </c>
      <c r="D31" s="24"/>
    </row>
    <row r="32" spans="1:4" ht="60" customHeight="1" x14ac:dyDescent="0.25">
      <c r="A32" s="19" t="s">
        <v>4</v>
      </c>
      <c r="B32" s="7">
        <v>4</v>
      </c>
      <c r="C32" s="27">
        <f>Расписание!$N$31</f>
        <v>0</v>
      </c>
      <c r="D32" s="11"/>
    </row>
    <row r="33" spans="1:4" ht="45" customHeight="1" thickBot="1" x14ac:dyDescent="0.3">
      <c r="A33" s="18"/>
      <c r="B33" s="2"/>
      <c r="C33" s="25">
        <f>Расписание!$N$32</f>
        <v>0</v>
      </c>
      <c r="D33" s="12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0" sqref="C1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30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>
        <f>Расписание!$O$9</f>
        <v>0</v>
      </c>
      <c r="D8" s="26">
        <f>Расписание!$O$33</f>
        <v>0</v>
      </c>
    </row>
    <row r="9" spans="1:4" ht="25.5" x14ac:dyDescent="0.25">
      <c r="A9" s="136"/>
      <c r="B9" s="6"/>
      <c r="C9" s="24">
        <f>Расписание!$O$10</f>
        <v>0</v>
      </c>
      <c r="D9" s="24">
        <f>Расписание!$O$34</f>
        <v>0</v>
      </c>
    </row>
    <row r="10" spans="1:4" ht="71.25" customHeight="1" x14ac:dyDescent="0.25">
      <c r="A10" s="130" t="s">
        <v>2</v>
      </c>
      <c r="B10" s="5">
        <v>2</v>
      </c>
      <c r="C10" s="26">
        <f>Расписание!$O$11</f>
        <v>0</v>
      </c>
      <c r="D10" s="26">
        <f>Расписание!$O$35</f>
        <v>0</v>
      </c>
    </row>
    <row r="11" spans="1:4" ht="25.5" x14ac:dyDescent="0.25">
      <c r="A11" s="136"/>
      <c r="B11" s="6"/>
      <c r="C11" s="24">
        <f>Расписание!$O$12</f>
        <v>0</v>
      </c>
      <c r="D11" s="24">
        <f>Расписание!$O$36</f>
        <v>0</v>
      </c>
    </row>
    <row r="12" spans="1:4" ht="58.5" customHeight="1" x14ac:dyDescent="0.25">
      <c r="A12" s="130" t="s">
        <v>3</v>
      </c>
      <c r="B12" s="5">
        <v>3</v>
      </c>
      <c r="C12" s="26">
        <f>Расписание!$O$13</f>
        <v>0</v>
      </c>
      <c r="D12" s="26">
        <f>Расписание!$O$37</f>
        <v>0</v>
      </c>
    </row>
    <row r="13" spans="1:4" ht="25.5" x14ac:dyDescent="0.25">
      <c r="A13" s="136"/>
      <c r="B13" s="6"/>
      <c r="C13" s="24">
        <f>Расписание!$O$14</f>
        <v>0</v>
      </c>
      <c r="D13" s="24">
        <f>Расписание!$O$38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Расписание!$O$15</f>
        <v>0</v>
      </c>
      <c r="D14" s="27">
        <f>Расписание!$O$39</f>
        <v>0</v>
      </c>
    </row>
    <row r="15" spans="1:4" ht="26.25" thickBot="1" x14ac:dyDescent="0.3">
      <c r="A15" s="139"/>
      <c r="B15" s="8"/>
      <c r="C15" s="30">
        <f>Расписание!$O$16</f>
        <v>0</v>
      </c>
      <c r="D15" s="25">
        <f>Расписание!$O$40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7">
        <f>Расписание!$O$17</f>
        <v>0</v>
      </c>
      <c r="D17" s="26">
        <f>Расписание!$O$41</f>
        <v>0</v>
      </c>
    </row>
    <row r="18" spans="1:4" ht="25.5" x14ac:dyDescent="0.25">
      <c r="A18" s="136"/>
      <c r="B18" s="6"/>
      <c r="C18" s="24">
        <f>Расписание!$O$18</f>
        <v>0</v>
      </c>
      <c r="D18" s="24">
        <f>Расписание!$O$42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Расписание!$O$19</f>
        <v>0</v>
      </c>
      <c r="D19" s="26">
        <f>Расписание!$O$43</f>
        <v>0</v>
      </c>
    </row>
    <row r="20" spans="1:4" ht="25.5" x14ac:dyDescent="0.25">
      <c r="A20" s="136"/>
      <c r="B20" s="6"/>
      <c r="C20" s="24">
        <f>Расписание!$O$120</f>
        <v>0</v>
      </c>
      <c r="D20" s="24">
        <f>Расписание!$O$44</f>
        <v>0</v>
      </c>
    </row>
    <row r="21" spans="1:4" ht="72.75" customHeight="1" x14ac:dyDescent="0.25">
      <c r="A21" s="130" t="s">
        <v>3</v>
      </c>
      <c r="B21" s="5">
        <v>3</v>
      </c>
      <c r="C21" s="26">
        <f>Расписание!$O$21</f>
        <v>0</v>
      </c>
      <c r="D21" s="26">
        <f>Расписание!$O$45</f>
        <v>0</v>
      </c>
    </row>
    <row r="22" spans="1:4" ht="25.5" x14ac:dyDescent="0.25">
      <c r="A22" s="136"/>
      <c r="B22" s="6"/>
      <c r="C22" s="24">
        <f>Расписание!$O$22</f>
        <v>0</v>
      </c>
      <c r="D22" s="24">
        <f>Расписание!$O$46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Расписание!$O$23</f>
        <v>0</v>
      </c>
      <c r="D23" s="26">
        <f>Расписание!$O$47</f>
        <v>0</v>
      </c>
    </row>
    <row r="24" spans="1:4" ht="24" thickBot="1" x14ac:dyDescent="0.3">
      <c r="A24" s="18"/>
      <c r="B24" s="1"/>
      <c r="C24" s="4">
        <f>Расписание!$O$24</f>
        <v>0</v>
      </c>
      <c r="D24" s="4">
        <f>Расписание!$O$48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Расписание!$O$25</f>
        <v>0</v>
      </c>
      <c r="D26" s="26"/>
    </row>
    <row r="27" spans="1:4" ht="25.5" x14ac:dyDescent="0.25">
      <c r="A27" s="136"/>
      <c r="B27" s="9"/>
      <c r="C27" s="24">
        <f>Расписание!$O$26</f>
        <v>0</v>
      </c>
      <c r="D27" s="24"/>
    </row>
    <row r="28" spans="1:4" ht="72.75" customHeight="1" x14ac:dyDescent="0.25">
      <c r="A28" s="130" t="s">
        <v>2</v>
      </c>
      <c r="B28" s="7">
        <v>2</v>
      </c>
      <c r="C28" s="26">
        <f>Расписание!$O$27</f>
        <v>0</v>
      </c>
      <c r="D28" s="26"/>
    </row>
    <row r="29" spans="1:4" ht="25.5" x14ac:dyDescent="0.25">
      <c r="A29" s="136"/>
      <c r="B29" s="9"/>
      <c r="C29" s="24">
        <f>Расписание!$O$28</f>
        <v>0</v>
      </c>
      <c r="D29" s="24"/>
    </row>
    <row r="30" spans="1:4" ht="54" customHeight="1" x14ac:dyDescent="0.25">
      <c r="A30" s="130" t="s">
        <v>3</v>
      </c>
      <c r="B30" s="7">
        <v>3</v>
      </c>
      <c r="C30" s="26">
        <f>Расписание!$O$29</f>
        <v>0</v>
      </c>
      <c r="D30" s="26"/>
    </row>
    <row r="31" spans="1:4" ht="25.5" x14ac:dyDescent="0.25">
      <c r="A31" s="136"/>
      <c r="B31" s="6"/>
      <c r="C31" s="24">
        <f>Расписание!$O$30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Расписание!$O$31</f>
        <v>0</v>
      </c>
      <c r="D32" s="26"/>
    </row>
    <row r="33" spans="1:4" ht="45" customHeight="1" thickBot="1" x14ac:dyDescent="0.3">
      <c r="A33" s="18"/>
      <c r="B33" s="2"/>
      <c r="C33" s="24">
        <f>Расписание!$O$32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6" sqref="D16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78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>
        <f>Расписание!$P$9</f>
        <v>0</v>
      </c>
      <c r="D8" s="27">
        <f>Расписание!$P$33</f>
        <v>0</v>
      </c>
    </row>
    <row r="9" spans="1:4" ht="25.5" customHeight="1" x14ac:dyDescent="0.25">
      <c r="A9" s="136"/>
      <c r="B9" s="6"/>
      <c r="C9" s="24">
        <f>Расписание!$P$10</f>
        <v>0</v>
      </c>
      <c r="D9" s="24">
        <f>Расписание!$P$34</f>
        <v>0</v>
      </c>
    </row>
    <row r="10" spans="1:4" ht="71.25" customHeight="1" x14ac:dyDescent="0.25">
      <c r="A10" s="130" t="s">
        <v>2</v>
      </c>
      <c r="B10" s="5">
        <v>2</v>
      </c>
      <c r="C10" s="26">
        <f>Расписание!$P$11</f>
        <v>0</v>
      </c>
      <c r="D10" s="26">
        <f>Расписание!$P$35</f>
        <v>0</v>
      </c>
    </row>
    <row r="11" spans="1:4" ht="25.5" customHeight="1" x14ac:dyDescent="0.25">
      <c r="A11" s="136"/>
      <c r="B11" s="6"/>
      <c r="C11" s="24">
        <f>Расписание!$P$12</f>
        <v>0</v>
      </c>
      <c r="D11" s="24">
        <f>Расписание!$P$36</f>
        <v>0</v>
      </c>
    </row>
    <row r="12" spans="1:4" ht="58.5" customHeight="1" x14ac:dyDescent="0.25">
      <c r="A12" s="130" t="s">
        <v>3</v>
      </c>
      <c r="B12" s="5">
        <v>3</v>
      </c>
      <c r="C12" s="26">
        <f>Расписание!$P$13</f>
        <v>0</v>
      </c>
      <c r="D12" s="26">
        <f>Расписание!$P$37</f>
        <v>0</v>
      </c>
    </row>
    <row r="13" spans="1:4" ht="25.5" x14ac:dyDescent="0.25">
      <c r="A13" s="136"/>
      <c r="B13" s="6"/>
      <c r="C13" s="24">
        <f>Расписание!$P$14</f>
        <v>0</v>
      </c>
      <c r="D13" s="24">
        <f>Расписание!$P$38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Расписание!$P$15</f>
        <v>0</v>
      </c>
      <c r="D14" s="26">
        <f>Расписание!$P$39</f>
        <v>0</v>
      </c>
    </row>
    <row r="15" spans="1:4" ht="26.25" thickBot="1" x14ac:dyDescent="0.3">
      <c r="A15" s="139"/>
      <c r="B15" s="8"/>
      <c r="C15" s="24">
        <f>Расписание!$P$16</f>
        <v>0</v>
      </c>
      <c r="D15" s="24">
        <f>Расписание!$P$40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7">
        <f>Расписание!$P$17</f>
        <v>0</v>
      </c>
      <c r="D17" s="26">
        <f>Расписание!$P$41</f>
        <v>0</v>
      </c>
    </row>
    <row r="18" spans="1:4" ht="25.5" customHeight="1" x14ac:dyDescent="0.25">
      <c r="A18" s="136"/>
      <c r="B18" s="6"/>
      <c r="C18" s="24">
        <f>Расписание!$P$18</f>
        <v>0</v>
      </c>
      <c r="D18" s="24">
        <f>Расписание!$P$42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Расписание!$P$19</f>
        <v>0</v>
      </c>
      <c r="D19" s="26">
        <f>Расписание!$P$43</f>
        <v>0</v>
      </c>
    </row>
    <row r="20" spans="1:4" ht="25.5" customHeight="1" x14ac:dyDescent="0.25">
      <c r="A20" s="136"/>
      <c r="B20" s="6"/>
      <c r="C20" s="24">
        <f>Расписание!$P$20</f>
        <v>0</v>
      </c>
      <c r="D20" s="24">
        <f>Расписание!$P$44</f>
        <v>0</v>
      </c>
    </row>
    <row r="21" spans="1:4" ht="72.75" customHeight="1" x14ac:dyDescent="0.25">
      <c r="A21" s="130" t="s">
        <v>3</v>
      </c>
      <c r="B21" s="5">
        <v>3</v>
      </c>
      <c r="C21" s="26">
        <f>Расписание!$P$21</f>
        <v>0</v>
      </c>
      <c r="D21" s="26">
        <f>Расписание!$P$45</f>
        <v>0</v>
      </c>
    </row>
    <row r="22" spans="1:4" ht="25.5" x14ac:dyDescent="0.25">
      <c r="A22" s="136"/>
      <c r="B22" s="6"/>
      <c r="C22" s="24">
        <f>Расписание!$P$22</f>
        <v>0</v>
      </c>
      <c r="D22" s="24">
        <f>Расписание!$P$46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Расписание!$P$23</f>
        <v>0</v>
      </c>
      <c r="D23" s="26">
        <f>Расписание!$P$47</f>
        <v>0</v>
      </c>
    </row>
    <row r="24" spans="1:4" ht="26.25" thickBot="1" x14ac:dyDescent="0.3">
      <c r="A24" s="18"/>
      <c r="B24" s="1"/>
      <c r="C24" s="24">
        <f>Расписание!$P$24</f>
        <v>0</v>
      </c>
      <c r="D24" s="24">
        <f>Расписание!$P$48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Расписание!$P$25</f>
        <v>0</v>
      </c>
      <c r="D26" s="26"/>
    </row>
    <row r="27" spans="1:4" ht="25.5" customHeight="1" x14ac:dyDescent="0.25">
      <c r="A27" s="136"/>
      <c r="B27" s="9"/>
      <c r="C27" s="24">
        <f>Расписание!$P$26</f>
        <v>0</v>
      </c>
      <c r="D27" s="24"/>
    </row>
    <row r="28" spans="1:4" ht="72.75" customHeight="1" x14ac:dyDescent="0.25">
      <c r="A28" s="130" t="s">
        <v>2</v>
      </c>
      <c r="B28" s="7">
        <v>2</v>
      </c>
      <c r="C28" s="26">
        <f>Расписание!$P$27</f>
        <v>0</v>
      </c>
      <c r="D28" s="26"/>
    </row>
    <row r="29" spans="1:4" ht="25.5" customHeight="1" x14ac:dyDescent="0.25">
      <c r="A29" s="136"/>
      <c r="B29" s="9"/>
      <c r="C29" s="24">
        <f>Расписание!$P$28</f>
        <v>0</v>
      </c>
      <c r="D29" s="24"/>
    </row>
    <row r="30" spans="1:4" ht="54" customHeight="1" x14ac:dyDescent="0.25">
      <c r="A30" s="130" t="s">
        <v>3</v>
      </c>
      <c r="B30" s="7">
        <v>3</v>
      </c>
      <c r="C30" s="26">
        <f>Расписание!$P$29</f>
        <v>0</v>
      </c>
      <c r="D30" s="26"/>
    </row>
    <row r="31" spans="1:4" ht="25.5" x14ac:dyDescent="0.25">
      <c r="A31" s="136"/>
      <c r="B31" s="6"/>
      <c r="C31" s="24">
        <f>Расписание!$P$30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Расписание!$P$31</f>
        <v>0</v>
      </c>
      <c r="D32" s="26"/>
    </row>
    <row r="33" spans="1:4" ht="45" customHeight="1" thickBot="1" x14ac:dyDescent="0.3">
      <c r="A33" s="18"/>
      <c r="B33" s="2"/>
      <c r="C33" s="24">
        <f>Расписание!$P$32</f>
        <v>0</v>
      </c>
      <c r="D33" s="24"/>
    </row>
  </sheetData>
  <mergeCells count="13">
    <mergeCell ref="A2:D3"/>
    <mergeCell ref="A4:D4"/>
    <mergeCell ref="A5:D5"/>
    <mergeCell ref="A8:A9"/>
    <mergeCell ref="A21:A22"/>
    <mergeCell ref="A26:A27"/>
    <mergeCell ref="A10:A11"/>
    <mergeCell ref="A28:A29"/>
    <mergeCell ref="A30:A31"/>
    <mergeCell ref="A14:A15"/>
    <mergeCell ref="A17:A18"/>
    <mergeCell ref="A19:A20"/>
    <mergeCell ref="A12:A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7" sqref="D27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34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Расписание!$Q$9</f>
        <v>МДК 01.01 Технология поиска работы и оказания госуслуги в области занятости населения</v>
      </c>
      <c r="D8" s="26" t="str">
        <f>Расписание!$Q$33</f>
        <v xml:space="preserve"> История</v>
      </c>
    </row>
    <row r="9" spans="1:4" ht="25.5" customHeight="1" x14ac:dyDescent="0.25">
      <c r="A9" s="136"/>
      <c r="B9" s="6"/>
      <c r="C9" s="24" t="str">
        <f>Расписание!$Q$10</f>
        <v>Егорова Н.Л.                            каб. 204</v>
      </c>
      <c r="D9" s="24" t="str">
        <f>Расписание!$Q$34</f>
        <v>Григорьева Т.А.                    каб. 307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Расписание!$Q$11</f>
        <v>МДК 01.01 Технология поиска работы и оказания госуслуги в области занятости населения</v>
      </c>
      <c r="D10" s="26" t="str">
        <f>Расписание!$Q$35</f>
        <v>ОП.14 Цифровые технологии в современном обществе</v>
      </c>
    </row>
    <row r="11" spans="1:4" ht="25.5" customHeight="1" x14ac:dyDescent="0.25">
      <c r="A11" s="136"/>
      <c r="B11" s="6"/>
      <c r="C11" s="24" t="str">
        <f>Расписание!$Q$12</f>
        <v>Егорова Н.Л.                            каб. 204</v>
      </c>
      <c r="D11" s="24" t="str">
        <f>Расписание!$Q$36</f>
        <v>Балабуткина Е.Л.                 каб. 302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Расписание!$Q$13</f>
        <v>МДК 01.01 Технология поиска работы и оказания госуслуги в области занятости населения</v>
      </c>
      <c r="D12" s="26" t="str">
        <f>Расписание!$Q$37</f>
        <v>Иностранный язык в профессиональной деятельности</v>
      </c>
    </row>
    <row r="13" spans="1:4" ht="51" x14ac:dyDescent="0.25">
      <c r="A13" s="136"/>
      <c r="B13" s="6"/>
      <c r="C13" s="24" t="str">
        <f>Расписание!$Q$14</f>
        <v>Егорова Н.Л.                            каб. 204</v>
      </c>
      <c r="D13" s="24" t="str">
        <f>Расписание!$Q$38</f>
        <v>Белянина А.А.                        каб. 215</v>
      </c>
    </row>
    <row r="14" spans="1:4" ht="56.25" customHeight="1" x14ac:dyDescent="0.25">
      <c r="A14" s="130" t="s">
        <v>4</v>
      </c>
      <c r="B14" s="7">
        <v>4</v>
      </c>
      <c r="C14" s="26">
        <f>Расписание!$Q$15</f>
        <v>0</v>
      </c>
      <c r="D14" s="26" t="str">
        <f>Расписание!$Q$39</f>
        <v>классный час</v>
      </c>
    </row>
    <row r="15" spans="1:4" ht="26.25" thickBot="1" x14ac:dyDescent="0.3">
      <c r="A15" s="139"/>
      <c r="B15" s="8"/>
      <c r="C15" s="24">
        <f>Расписание!$Q$16</f>
        <v>0</v>
      </c>
      <c r="D15" s="25" t="str">
        <f>Расписание!$Q$40</f>
        <v>Герман Е.В.                       каб.214</v>
      </c>
    </row>
    <row r="16" spans="1:4" ht="41.25" thickBot="1" x14ac:dyDescent="0.3">
      <c r="A16" s="16" t="s">
        <v>11</v>
      </c>
      <c r="B16" s="17" t="s">
        <v>10</v>
      </c>
      <c r="C16" s="112" t="s">
        <v>5</v>
      </c>
      <c r="D16" s="112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Расписание!$Q$17</f>
        <v>ОП.13 Социология труда и занятости</v>
      </c>
      <c r="D17" s="26" t="str">
        <f>Расписание!$Q$41</f>
        <v xml:space="preserve"> История</v>
      </c>
    </row>
    <row r="18" spans="1:4" ht="25.5" customHeight="1" x14ac:dyDescent="0.25">
      <c r="A18" s="136"/>
      <c r="B18" s="6"/>
      <c r="C18" s="24" t="str">
        <f>Расписание!$Q$18</f>
        <v>Соколова И.Н.                          каб. 103</v>
      </c>
      <c r="D18" s="24" t="str">
        <f>Расписание!$Q$42</f>
        <v>Григорьева Т.А.                    каб. 307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Расписание!$Q$19</f>
        <v>Физическая культура</v>
      </c>
      <c r="D19" s="26" t="str">
        <f>Расписание!$Q$43</f>
        <v>ОП.14 Цифровые технологии в современном обществе</v>
      </c>
    </row>
    <row r="20" spans="1:4" ht="25.5" customHeight="1" x14ac:dyDescent="0.25">
      <c r="A20" s="136"/>
      <c r="B20" s="6"/>
      <c r="C20" s="24" t="str">
        <f>Расписание!$Q$20</f>
        <v>Жалобовская Н.Н.                         с/з</v>
      </c>
      <c r="D20" s="24" t="str">
        <f>Расписание!$Q$44</f>
        <v>Балабуткина Е.Л.                 каб. 302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Расписание!$Q$21</f>
        <v>МДК 01.02 Социальные выплаты и финансовая поддержка безработных граждан</v>
      </c>
      <c r="D21" s="26" t="str">
        <f>Расписание!$Q$45</f>
        <v>ОП.14 Цифровые технологии в современном обществе</v>
      </c>
    </row>
    <row r="22" spans="1:4" ht="25.5" x14ac:dyDescent="0.25">
      <c r="A22" s="136"/>
      <c r="B22" s="6"/>
      <c r="C22" s="24" t="str">
        <f>Расписание!$Q$22</f>
        <v>Шильникова И. Б.               каб.506</v>
      </c>
      <c r="D22" s="24" t="str">
        <f>Расписание!$Q$46</f>
        <v>Балабуткина Е.Л.                 каб. 302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Расписание!$Q$23</f>
        <v>Разговоры о важном</v>
      </c>
      <c r="D23" s="27">
        <f>Расписание!$Q$47</f>
        <v>0</v>
      </c>
    </row>
    <row r="24" spans="1:4" ht="26.25" thickBot="1" x14ac:dyDescent="0.3">
      <c r="A24" s="18"/>
      <c r="B24" s="1"/>
      <c r="C24" s="25" t="str">
        <f>Расписание!$Q$24</f>
        <v>Герман Е.В.                       каб.214</v>
      </c>
      <c r="D24" s="25">
        <f>Расписание!$Q$48</f>
        <v>0</v>
      </c>
    </row>
    <row r="25" spans="1:4" ht="46.5" customHeight="1" thickBot="1" x14ac:dyDescent="0.3">
      <c r="A25" s="16" t="s">
        <v>11</v>
      </c>
      <c r="B25" s="17" t="s">
        <v>10</v>
      </c>
      <c r="C25" s="112" t="s">
        <v>6</v>
      </c>
      <c r="D25" s="112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Расписание!$Q$25</f>
        <v>Биология</v>
      </c>
      <c r="D26" s="97" t="str">
        <f>Расписание!$Q$49</f>
        <v xml:space="preserve"> История</v>
      </c>
    </row>
    <row r="27" spans="1:4" ht="25.5" customHeight="1" x14ac:dyDescent="0.25">
      <c r="A27" s="136"/>
      <c r="B27" s="9"/>
      <c r="C27" s="24" t="str">
        <f>Расписание!$Q$26</f>
        <v>Королева Л.Я.                      каб.213</v>
      </c>
      <c r="D27" s="24" t="str">
        <f>Расписание!$Q$50</f>
        <v>Григорьева Т.А.                    каб. 307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Расписание!$Q$27</f>
        <v xml:space="preserve"> История</v>
      </c>
      <c r="D28" s="26" t="str">
        <f>Расписание!$Q$51</f>
        <v>Иностранный язык в профессиональной деятельности</v>
      </c>
    </row>
    <row r="29" spans="1:4" ht="25.5" customHeight="1" x14ac:dyDescent="0.25">
      <c r="A29" s="136"/>
      <c r="B29" s="9"/>
      <c r="C29" s="24" t="str">
        <f>Расписание!$Q$28</f>
        <v>Григорьева Т.А.                    каб. 307</v>
      </c>
      <c r="D29" s="24" t="str">
        <f>Расписание!$Q$52</f>
        <v>Белянина А.А.                        каб. 215</v>
      </c>
    </row>
    <row r="30" spans="1:4" ht="54" customHeight="1" x14ac:dyDescent="0.25">
      <c r="A30" s="130" t="s">
        <v>3</v>
      </c>
      <c r="B30" s="7">
        <v>3</v>
      </c>
      <c r="C30" s="26" t="str">
        <f>Расписание!$Q$29</f>
        <v>ОП.13 Социология труда и занятости</v>
      </c>
      <c r="D30" s="26" t="str">
        <f>Расписание!$Q$53</f>
        <v>МДК 01.02 Социальные выплаты и финансовая поддержка безработных граждан</v>
      </c>
    </row>
    <row r="31" spans="1:4" ht="51" x14ac:dyDescent="0.25">
      <c r="A31" s="136"/>
      <c r="B31" s="6"/>
      <c r="C31" s="24" t="str">
        <f>Расписание!$Q$30</f>
        <v>Соколова И.Н.                          каб. 103</v>
      </c>
      <c r="D31" s="24" t="str">
        <f>Расписание!$Q$54</f>
        <v>Шильникова И. Б.               каб.506</v>
      </c>
    </row>
    <row r="32" spans="1:4" ht="60" customHeight="1" x14ac:dyDescent="0.25">
      <c r="A32" s="19" t="s">
        <v>4</v>
      </c>
      <c r="B32" s="7">
        <v>4</v>
      </c>
      <c r="C32" s="26">
        <f>Расписание!$Q$31</f>
        <v>0</v>
      </c>
      <c r="D32" s="26">
        <f>Расписание!$Q$55</f>
        <v>0</v>
      </c>
    </row>
    <row r="33" spans="1:4" ht="34.15" customHeight="1" thickBot="1" x14ac:dyDescent="0.3">
      <c r="A33" s="18"/>
      <c r="B33" s="2"/>
      <c r="C33" s="25">
        <f>Расписание!$Q$32</f>
        <v>0</v>
      </c>
      <c r="D33" s="96">
        <f>Расписание!$Q$56</f>
        <v>0</v>
      </c>
    </row>
  </sheetData>
  <mergeCells count="13">
    <mergeCell ref="A28:A29"/>
    <mergeCell ref="A30:A31"/>
    <mergeCell ref="A2:D3"/>
    <mergeCell ref="A4:D4"/>
    <mergeCell ref="A5:D5"/>
    <mergeCell ref="A8:A9"/>
    <mergeCell ref="A10:A1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6" sqref="C16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48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Расписание!$R$9</f>
        <v>МДК 01.03 Технологии социальной работы с лицами пожилого возраста и инвалидами. Социальный патронат лиц пожилого возраста и инвалидов</v>
      </c>
      <c r="D8" s="26">
        <f>Расписание!$R$33</f>
        <v>0</v>
      </c>
    </row>
    <row r="9" spans="1:4" ht="25.5" customHeight="1" x14ac:dyDescent="0.25">
      <c r="A9" s="136"/>
      <c r="B9" s="6"/>
      <c r="C9" s="24" t="str">
        <f>Расписание!$R$10</f>
        <v>Соколова И.Н.                          каб. 103</v>
      </c>
      <c r="D9" s="24">
        <f>Расписание!$R$34</f>
        <v>0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Расписание!$R$11</f>
        <v>ОП.02 Психология социальной работы</v>
      </c>
      <c r="D10" s="26" t="str">
        <f>Расписание!$R$35</f>
        <v>МДК 02.01 Освоение профессии «Социальный работник»</v>
      </c>
    </row>
    <row r="11" spans="1:4" ht="25.5" customHeight="1" x14ac:dyDescent="0.25">
      <c r="A11" s="136"/>
      <c r="B11" s="6"/>
      <c r="C11" s="24" t="str">
        <f>Расписание!$R$12</f>
        <v>Григорьева Т.А.                    каб. 307</v>
      </c>
      <c r="D11" s="24" t="str">
        <f>Расписание!$R$36</f>
        <v>Бельды. Е. Г.                 каб.111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Расписание!$R$13</f>
        <v>ОП.02 Психология социальной работы</v>
      </c>
      <c r="D12" s="26" t="str">
        <f>Расписание!$R$37</f>
        <v>МДК 02.01 Освоение профессии «Социальный работник»</v>
      </c>
    </row>
    <row r="13" spans="1:4" ht="25.5" x14ac:dyDescent="0.25">
      <c r="A13" s="136"/>
      <c r="B13" s="6"/>
      <c r="C13" s="24" t="str">
        <f>Расписание!$R$14</f>
        <v>Григорьева Т.А.                    каб. 307</v>
      </c>
      <c r="D13" s="24" t="str">
        <f>Расписание!$R$38</f>
        <v>Бельды. Е. Г.                 каб.111</v>
      </c>
    </row>
    <row r="14" spans="1:4" ht="56.25" customHeight="1" x14ac:dyDescent="0.25">
      <c r="A14" s="130" t="s">
        <v>4</v>
      </c>
      <c r="B14" s="7">
        <v>4</v>
      </c>
      <c r="C14" s="26">
        <f>Расписание!$R$15</f>
        <v>0</v>
      </c>
      <c r="D14" s="26" t="str">
        <f>Расписание!$R$39</f>
        <v>Разговоры о важном</v>
      </c>
    </row>
    <row r="15" spans="1:4" ht="26.25" thickBot="1" x14ac:dyDescent="0.3">
      <c r="A15" s="139"/>
      <c r="B15" s="8"/>
      <c r="C15" s="24">
        <f>Расписание!$R$16</f>
        <v>0</v>
      </c>
      <c r="D15" s="25" t="str">
        <f>Расписание!$R$40</f>
        <v>Бельды. Е. Г.                 каб.111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Расписание!$R$17</f>
        <v xml:space="preserve">Безопасность жизнедеятельности </v>
      </c>
      <c r="D17" s="26" t="str">
        <f>Расписание!$R$41</f>
        <v>МДК 01.03 Технологии социальной работы с лицами пожилого возраста и инвалидами. Социальный патронат лиц пожилого возраста и инвалидов</v>
      </c>
    </row>
    <row r="18" spans="1:4" ht="25.5" customHeight="1" x14ac:dyDescent="0.25">
      <c r="A18" s="136"/>
      <c r="B18" s="6"/>
      <c r="C18" s="24" t="str">
        <f>Расписание!$R$18</f>
        <v>Черняев С.А.                        общ.№1</v>
      </c>
      <c r="D18" s="24" t="str">
        <f>Расписание!$R$42</f>
        <v>Соколова И.Н.                          каб. 103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Расписание!$R$19</f>
        <v>СГ.08 Руский язык и культура речи</v>
      </c>
      <c r="D19" s="26" t="str">
        <f>Расписание!$R$43</f>
        <v>СГ.08 Руский язык и культура речи</v>
      </c>
    </row>
    <row r="20" spans="1:4" ht="25.5" customHeight="1" x14ac:dyDescent="0.25">
      <c r="A20" s="136"/>
      <c r="B20" s="6"/>
      <c r="C20" s="24" t="str">
        <f>Расписание!$R$20</f>
        <v>Приходько Е.А.                    каб. 206</v>
      </c>
      <c r="D20" s="24" t="str">
        <f>Расписание!$R$44</f>
        <v>Приходько Е.А.                    каб. 206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Расписание!$R$21</f>
        <v>Физическая культура</v>
      </c>
      <c r="D21" s="26" t="str">
        <f>Расписание!$R$45</f>
        <v>МДК 02.01 Освоение профессии «Социальный работник»</v>
      </c>
    </row>
    <row r="22" spans="1:4" ht="25.5" x14ac:dyDescent="0.25">
      <c r="A22" s="136"/>
      <c r="B22" s="6"/>
      <c r="C22" s="24" t="str">
        <f>Расписание!$R$22</f>
        <v>Жалобовская Н.Н.                         с/з</v>
      </c>
      <c r="D22" s="24" t="str">
        <f>Расписание!$R$46</f>
        <v>Бельды. Е. Г.                 каб.111</v>
      </c>
    </row>
    <row r="23" spans="1:4" ht="51.75" customHeight="1" x14ac:dyDescent="0.25">
      <c r="A23" s="19" t="s">
        <v>4</v>
      </c>
      <c r="B23" s="7">
        <v>4</v>
      </c>
      <c r="C23" s="26">
        <f>Расписание!$R$23</f>
        <v>0</v>
      </c>
      <c r="D23" s="27">
        <f>Расписание!$R$47</f>
        <v>0</v>
      </c>
    </row>
    <row r="24" spans="1:4" ht="26.25" thickBot="1" x14ac:dyDescent="0.3">
      <c r="A24" s="18"/>
      <c r="B24" s="1"/>
      <c r="C24" s="24">
        <f>Расписание!$R$24</f>
        <v>0</v>
      </c>
      <c r="D24" s="24">
        <f>Расписание!$R$48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Расписание!$R$25</f>
        <v xml:space="preserve">Безопасность жизнедеятельности </v>
      </c>
      <c r="D26" s="26" t="str">
        <f>Расписание!$R$49</f>
        <v xml:space="preserve">Безопасность жизнедеятельности </v>
      </c>
    </row>
    <row r="27" spans="1:4" ht="25.5" customHeight="1" x14ac:dyDescent="0.25">
      <c r="A27" s="136"/>
      <c r="B27" s="9"/>
      <c r="C27" s="24" t="str">
        <f>Расписание!$R$26</f>
        <v>Черняев С.А.                        общ.№1</v>
      </c>
      <c r="D27" s="24" t="str">
        <f>Расписание!$R$50</f>
        <v>Черняев С.А.                        общ.№1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Расписание!$R$27</f>
        <v>МДК 01.03 Технологии социальной работы с лицами пожилого возраста и инвалидами. Социальный патронат лиц пожилого возраста и инвалидов</v>
      </c>
      <c r="D28" s="26" t="str">
        <f>Расписание!$R$51</f>
        <v xml:space="preserve">Безопасность жизнедеятельности </v>
      </c>
    </row>
    <row r="29" spans="1:4" ht="25.5" customHeight="1" x14ac:dyDescent="0.25">
      <c r="A29" s="136"/>
      <c r="B29" s="9"/>
      <c r="C29" s="24" t="str">
        <f>Расписание!$R$28</f>
        <v>Соколова И.Н.                          каб. 103</v>
      </c>
      <c r="D29" s="24" t="str">
        <f>Расписание!$R$52</f>
        <v>Черняев С.А.                        общ.№1</v>
      </c>
    </row>
    <row r="30" spans="1:4" ht="54" customHeight="1" x14ac:dyDescent="0.25">
      <c r="A30" s="130" t="s">
        <v>3</v>
      </c>
      <c r="B30" s="7">
        <v>3</v>
      </c>
      <c r="C30" s="26" t="str">
        <f>Расписание!$R$29</f>
        <v>СГ.08 Руский язык и культура речи</v>
      </c>
      <c r="D30" s="26" t="str">
        <f>Расписание!$R$53</f>
        <v>МДК 01.03 Технологии социальной работы с лицами пожилого возраста и инвалидами. Социальный патронат лиц пожилого возраста и инвалидов</v>
      </c>
    </row>
    <row r="31" spans="1:4" ht="51" x14ac:dyDescent="0.25">
      <c r="A31" s="136"/>
      <c r="B31" s="6"/>
      <c r="C31" s="24" t="str">
        <f>Расписание!$R$30</f>
        <v>Приходько Е.А.                    каб. 206</v>
      </c>
      <c r="D31" s="24" t="str">
        <f>Расписание!$R$54</f>
        <v>Соколова И.Н.                          каб. 103</v>
      </c>
    </row>
    <row r="32" spans="1:4" ht="60" customHeight="1" x14ac:dyDescent="0.25">
      <c r="A32" s="19" t="s">
        <v>4</v>
      </c>
      <c r="B32" s="7">
        <v>4</v>
      </c>
      <c r="C32" s="26">
        <f>Расписание!$R$31</f>
        <v>0</v>
      </c>
      <c r="D32" s="26">
        <f>Расписание!$R$55</f>
        <v>0</v>
      </c>
    </row>
    <row r="33" spans="1:4" ht="45" customHeight="1" thickBot="1" x14ac:dyDescent="0.3">
      <c r="A33" s="18"/>
      <c r="B33" s="2"/>
      <c r="C33" s="25">
        <f>Расписание!$R$32</f>
        <v>0</v>
      </c>
      <c r="D33" s="24">
        <f>Расписание!$R$56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3" sqref="D1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49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Расписание!$S$9</f>
        <v>Иностранный язык</v>
      </c>
      <c r="D8" s="26">
        <f>Расписание!$S$33</f>
        <v>0</v>
      </c>
    </row>
    <row r="9" spans="1:4" ht="51" x14ac:dyDescent="0.25">
      <c r="A9" s="136"/>
      <c r="B9" s="6"/>
      <c r="C9" s="24" t="str">
        <f>Расписание!$S$10</f>
        <v>Белянина А.А.                        каб. 215</v>
      </c>
      <c r="D9" s="24">
        <f>Расписание!$S$34</f>
        <v>0</v>
      </c>
    </row>
    <row r="10" spans="1:4" ht="71.25" customHeight="1" x14ac:dyDescent="0.25">
      <c r="A10" s="130" t="s">
        <v>2</v>
      </c>
      <c r="B10" s="5">
        <v>2</v>
      </c>
      <c r="C10" s="27" t="str">
        <f>Расписание!$S$11</f>
        <v>ОУП.10 Обществознание</v>
      </c>
      <c r="D10" s="26" t="str">
        <f>Расписание!$S$35</f>
        <v>МДК 02.03 Оценка качества и основы экспертизы потребительских товаров</v>
      </c>
    </row>
    <row r="11" spans="1:4" ht="51" x14ac:dyDescent="0.25">
      <c r="A11" s="136"/>
      <c r="B11" s="6"/>
      <c r="C11" s="24" t="str">
        <f>Расписание!$S$12</f>
        <v>Соколова И.Н.                          каб. 103</v>
      </c>
      <c r="D11" s="24" t="str">
        <f>Расписание!$S$36</f>
        <v xml:space="preserve">Юрченко Е.А.                        каб. 309            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Расписание!$S$13</f>
        <v>ОП.08 Менеджмент</v>
      </c>
      <c r="D12" s="26" t="str">
        <f>Расписание!$S$37</f>
        <v>ОП.12 Основы финансовой грамотности</v>
      </c>
    </row>
    <row r="13" spans="1:4" ht="51" x14ac:dyDescent="0.25">
      <c r="A13" s="136"/>
      <c r="B13" s="6"/>
      <c r="C13" s="24" t="str">
        <f>Расписание!$S$14</f>
        <v>Колесникова Е.Ю.                       каб.311</v>
      </c>
      <c r="D13" s="24" t="str">
        <f>Расписание!$S$38</f>
        <v>Шильникова И. Б.               каб.506</v>
      </c>
    </row>
    <row r="14" spans="1:4" ht="56.25" customHeight="1" x14ac:dyDescent="0.25">
      <c r="A14" s="130" t="s">
        <v>4</v>
      </c>
      <c r="B14" s="7">
        <v>4</v>
      </c>
      <c r="C14" s="26">
        <f>Расписание!$S$15</f>
        <v>0</v>
      </c>
      <c r="D14" s="27">
        <f>Расписание!$S$39</f>
        <v>0</v>
      </c>
    </row>
    <row r="15" spans="1:4" ht="26.25" thickBot="1" x14ac:dyDescent="0.3">
      <c r="A15" s="139"/>
      <c r="B15" s="8"/>
      <c r="C15" s="30">
        <f>Расписание!$S$16</f>
        <v>0</v>
      </c>
      <c r="D15" s="25">
        <f>Расписание!$S$40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Расписание!$S$17</f>
        <v>ОП.09 Основы бережливого производства</v>
      </c>
      <c r="D17" s="26" t="str">
        <f>Расписание!$S$41</f>
        <v xml:space="preserve">Иностранный язык </v>
      </c>
    </row>
    <row r="18" spans="1:4" ht="51" x14ac:dyDescent="0.25">
      <c r="A18" s="136"/>
      <c r="B18" s="6"/>
      <c r="C18" s="24" t="str">
        <f>Расписание!$S$18</f>
        <v>Пилипенко О.А.                      каб. 307</v>
      </c>
      <c r="D18" s="24" t="str">
        <f>Расписание!$S$42</f>
        <v>Белянина А.А.                        каб. 215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Расписание!$S$19</f>
        <v xml:space="preserve">Иностранный язык </v>
      </c>
      <c r="D19" s="26" t="str">
        <f>Расписание!$S$43</f>
        <v>ОП.08 Менеджмент</v>
      </c>
    </row>
    <row r="20" spans="1:4" ht="51" x14ac:dyDescent="0.25">
      <c r="A20" s="136"/>
      <c r="B20" s="6"/>
      <c r="C20" s="24" t="str">
        <f>Расписание!$S$20</f>
        <v>Белянина А.А.                        каб. 215</v>
      </c>
      <c r="D20" s="24" t="str">
        <f>Расписание!$S$44</f>
        <v>Колесникова Е.Ю.                       каб.311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Расписание!$S$21</f>
        <v>ОП.02 Прикладные компьютерные программы в профессиональной деятельносстиИнформатика</v>
      </c>
      <c r="D21" s="26" t="str">
        <f>Расписание!$S$45</f>
        <v>ОП.12 Основы финансовой грамотности</v>
      </c>
    </row>
    <row r="22" spans="1:4" ht="25.5" x14ac:dyDescent="0.25">
      <c r="A22" s="136"/>
      <c r="B22" s="6"/>
      <c r="C22" s="24" t="str">
        <f>Расписание!$S$22</f>
        <v>Балабуткина Е.Л.                 каб. 302</v>
      </c>
      <c r="D22" s="24" t="str">
        <f>Расписание!$S$46</f>
        <v>Шильникова И. Б.               каб.506</v>
      </c>
    </row>
    <row r="23" spans="1:4" ht="51.75" customHeight="1" x14ac:dyDescent="0.25">
      <c r="A23" s="19" t="s">
        <v>4</v>
      </c>
      <c r="B23" s="7">
        <v>4</v>
      </c>
      <c r="C23" s="27" t="str">
        <f>Расписание!$S$23</f>
        <v>Разговоры о важном</v>
      </c>
      <c r="D23" s="27">
        <f>Расписание!$S$47</f>
        <v>0</v>
      </c>
    </row>
    <row r="24" spans="1:4" ht="26.25" thickBot="1" x14ac:dyDescent="0.3">
      <c r="A24" s="18"/>
      <c r="B24" s="1"/>
      <c r="C24" s="25" t="str">
        <f>Расписание!$S$24</f>
        <v xml:space="preserve">Юрченко Е.А.                        каб. 309            </v>
      </c>
      <c r="D24" s="25">
        <f>Расписание!$S$48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Расписание!$S$25</f>
        <v>Физическая культура</v>
      </c>
      <c r="D26" s="27" t="str">
        <f>Расписание!$S$49</f>
        <v>ОУП.10 Обществознание</v>
      </c>
    </row>
    <row r="27" spans="1:4" ht="51" x14ac:dyDescent="0.25">
      <c r="A27" s="136"/>
      <c r="B27" s="9"/>
      <c r="C27" s="24" t="str">
        <f>Расписание!$S$26</f>
        <v>Степанец Е.В.                         с/з</v>
      </c>
      <c r="D27" s="24" t="str">
        <f>Расписание!$S$50</f>
        <v>Соколова И.Н.                          каб. 103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Расписание!$S$27</f>
        <v>ОП.02 Прикладные компьютерные программы в профессиональной деятельносстиИнформатика</v>
      </c>
      <c r="D28" s="26" t="str">
        <f>Расписание!$S$51</f>
        <v>Физическая культура</v>
      </c>
    </row>
    <row r="29" spans="1:4" ht="25.5" x14ac:dyDescent="0.25">
      <c r="A29" s="136"/>
      <c r="B29" s="9"/>
      <c r="C29" s="24" t="str">
        <f>Расписание!$S$28</f>
        <v>Балабуткина Е.Л.                 каб. 302</v>
      </c>
      <c r="D29" s="24" t="str">
        <f>Расписание!$S$52</f>
        <v>Степанец Е.В.                         с/з</v>
      </c>
    </row>
    <row r="30" spans="1:4" ht="54" customHeight="1" x14ac:dyDescent="0.25">
      <c r="A30" s="130" t="s">
        <v>3</v>
      </c>
      <c r="B30" s="7">
        <v>3</v>
      </c>
      <c r="C30" s="26" t="str">
        <f>Расписание!$S$29</f>
        <v>Биология</v>
      </c>
      <c r="D30" s="26" t="str">
        <f>Расписание!$S$53</f>
        <v>ОП.08 Менеджмент</v>
      </c>
    </row>
    <row r="31" spans="1:4" ht="51" x14ac:dyDescent="0.25">
      <c r="A31" s="136"/>
      <c r="B31" s="6"/>
      <c r="C31" s="24" t="str">
        <f>Расписание!$S$30</f>
        <v>Королева Л.Я.                      каб.213</v>
      </c>
      <c r="D31" s="24" t="str">
        <f>Расписание!$S$54</f>
        <v>Колесникова Е.Ю.                       каб.311</v>
      </c>
    </row>
    <row r="32" spans="1:4" ht="60" customHeight="1" x14ac:dyDescent="0.25">
      <c r="A32" s="19" t="s">
        <v>4</v>
      </c>
      <c r="B32" s="7">
        <v>4</v>
      </c>
      <c r="C32" s="27">
        <f>Расписание!$S$31</f>
        <v>0</v>
      </c>
      <c r="D32" s="26">
        <f>Расписание!$S$55</f>
        <v>0</v>
      </c>
    </row>
    <row r="33" spans="1:4" ht="45" customHeight="1" thickBot="1" x14ac:dyDescent="0.3">
      <c r="A33" s="18"/>
      <c r="B33" s="2"/>
      <c r="C33" s="25">
        <f>Расписание!$S$32</f>
        <v>0</v>
      </c>
      <c r="D33" s="24">
        <f>Расписание!$S$56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34" sqref="D3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51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ht="14.45" customHeight="1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Расписание!$T$9</f>
        <v>ОП.02 Прикладные компьютерные программы в профессиональной деятельносстиИнформатика</v>
      </c>
      <c r="D8" s="26" t="str">
        <f>Расписание!$T$33</f>
        <v>МДК 02.03 Оценка качества и основы экспертизы потребительских товаров</v>
      </c>
    </row>
    <row r="9" spans="1:4" ht="25.5" x14ac:dyDescent="0.25">
      <c r="A9" s="136"/>
      <c r="B9" s="6"/>
      <c r="C9" s="24" t="str">
        <f>Расписание!$T$10</f>
        <v>Балабуткина Е.Л.                 каб. 302</v>
      </c>
      <c r="D9" s="24" t="str">
        <f>Расписание!$T$34</f>
        <v xml:space="preserve">Юрченко Е.А.                        каб. 309            </v>
      </c>
    </row>
    <row r="10" spans="1:4" ht="71.25" customHeight="1" x14ac:dyDescent="0.25">
      <c r="A10" s="130" t="s">
        <v>2</v>
      </c>
      <c r="B10" s="5">
        <v>2</v>
      </c>
      <c r="C10" s="27" t="str">
        <f>Расписание!$T$11</f>
        <v>ОП.08 Менеджмент</v>
      </c>
      <c r="D10" s="26" t="str">
        <f>Расписание!$T$35</f>
        <v>ОП.12 Основы финансовой грамотности</v>
      </c>
    </row>
    <row r="11" spans="1:4" ht="51" x14ac:dyDescent="0.25">
      <c r="A11" s="136"/>
      <c r="B11" s="6"/>
      <c r="C11" s="24" t="str">
        <f>Расписание!$T$12</f>
        <v>Колесникова Е.Ю.                       каб.311</v>
      </c>
      <c r="D11" s="24" t="str">
        <f>Расписание!$T$36</f>
        <v>Шильникова И. Б.               каб.506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Расписание!$T$13</f>
        <v>ОП.6 Правовое обеспечение профессиональной деятельности</v>
      </c>
      <c r="D12" s="26">
        <f>Расписание!$T$37</f>
        <v>0</v>
      </c>
    </row>
    <row r="13" spans="1:4" ht="51" x14ac:dyDescent="0.25">
      <c r="A13" s="136"/>
      <c r="B13" s="6"/>
      <c r="C13" s="24" t="str">
        <f>Расписание!$T$14</f>
        <v>Соколова И.Н.                          каб. 103</v>
      </c>
      <c r="D13" s="24">
        <f>Расписание!$T$38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Расписание!$T$15</f>
        <v>0</v>
      </c>
      <c r="D14" s="27">
        <f>Расписание!$T$39</f>
        <v>0</v>
      </c>
    </row>
    <row r="15" spans="1:4" ht="26.25" thickBot="1" x14ac:dyDescent="0.3">
      <c r="A15" s="139"/>
      <c r="B15" s="8"/>
      <c r="C15" s="30">
        <f>Расписание!$T$16</f>
        <v>0</v>
      </c>
      <c r="D15" s="25">
        <f>Расписание!$T$40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Расписание!$T$17</f>
        <v>МДК 02.03 Оценка качества и основы экспертизы потребительских товаров</v>
      </c>
      <c r="D17" s="26">
        <f>Расписание!$T$41</f>
        <v>0</v>
      </c>
    </row>
    <row r="18" spans="1:4" ht="25.5" x14ac:dyDescent="0.25">
      <c r="A18" s="136"/>
      <c r="B18" s="6"/>
      <c r="C18" s="24" t="str">
        <f>Расписание!$T$18</f>
        <v xml:space="preserve">Юрченко Е.А.                        каб. 309            </v>
      </c>
      <c r="D18" s="24">
        <f>Расписание!$T$42</f>
        <v>0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Расписание!$T$19</f>
        <v>ОП.09 Основы бережливого производства</v>
      </c>
      <c r="D19" s="26" t="str">
        <f>Расписание!$T$43</f>
        <v>ОП.12 Основы финансовой грамотности</v>
      </c>
    </row>
    <row r="20" spans="1:4" ht="51" x14ac:dyDescent="0.25">
      <c r="A20" s="136"/>
      <c r="B20" s="6"/>
      <c r="C20" s="24" t="str">
        <f>Расписание!$T$20</f>
        <v>Пилипенко О.А.                      каб. 307</v>
      </c>
      <c r="D20" s="24" t="str">
        <f>Расписание!$T$44</f>
        <v>Шильникова И. Б.               каб.506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Расписание!$T$21</f>
        <v>ОП.6 Правовое обеспечение профессиональной деятельности</v>
      </c>
      <c r="D21" s="26" t="str">
        <f>Расписание!$T$45</f>
        <v>ОП.08 Менеджмент</v>
      </c>
    </row>
    <row r="22" spans="1:4" ht="51" x14ac:dyDescent="0.25">
      <c r="A22" s="136"/>
      <c r="B22" s="6"/>
      <c r="C22" s="24" t="str">
        <f>Расписание!$T$22</f>
        <v>Соколова И.Н.                          каб. 103</v>
      </c>
      <c r="D22" s="24" t="str">
        <f>Расписание!$T$46</f>
        <v>Колесникова Е.Ю.                       каб.311</v>
      </c>
    </row>
    <row r="23" spans="1:4" ht="51.75" customHeight="1" x14ac:dyDescent="0.25">
      <c r="A23" s="19" t="s">
        <v>4</v>
      </c>
      <c r="B23" s="7">
        <v>4</v>
      </c>
      <c r="C23" s="27">
        <f>Расписание!$T$23</f>
        <v>0</v>
      </c>
      <c r="D23" s="27">
        <f>Расписание!$T$47</f>
        <v>0</v>
      </c>
    </row>
    <row r="24" spans="1:4" ht="26.25" thickBot="1" x14ac:dyDescent="0.3">
      <c r="A24" s="18"/>
      <c r="B24" s="1"/>
      <c r="C24" s="25">
        <f>Расписание!$T$24</f>
        <v>0</v>
      </c>
      <c r="D24" s="25">
        <f>Расписание!$T$48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Расписание!$T$25</f>
        <v>ОП.02 Прикладные компьютерные программы в профессиональной деятельносстиИнформатика</v>
      </c>
      <c r="D26" s="27" t="str">
        <f>Расписание!$T$49</f>
        <v>Физическая культура</v>
      </c>
    </row>
    <row r="27" spans="1:4" ht="25.5" x14ac:dyDescent="0.25">
      <c r="A27" s="136"/>
      <c r="B27" s="9"/>
      <c r="C27" s="24" t="str">
        <f>Расписание!$T$26</f>
        <v>Балабуткина Е.Л.                 каб. 302</v>
      </c>
      <c r="D27" s="24" t="str">
        <f>Расписание!$T$50</f>
        <v>Степанец Е.В.                         с/з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Расписание!$T$27</f>
        <v>Физическая культура</v>
      </c>
      <c r="D28" s="26" t="str">
        <f>Расписание!$T$51</f>
        <v>ОП.08 Менеджмент</v>
      </c>
    </row>
    <row r="29" spans="1:4" ht="51" x14ac:dyDescent="0.25">
      <c r="A29" s="136"/>
      <c r="B29" s="9"/>
      <c r="C29" s="24" t="str">
        <f>Расписание!$T$28</f>
        <v>Степанец Е.В.                         с/з</v>
      </c>
      <c r="D29" s="24" t="str">
        <f>Расписание!$T$52</f>
        <v>Колесникова Е.Ю.                       каб.311</v>
      </c>
    </row>
    <row r="30" spans="1:4" ht="54" customHeight="1" x14ac:dyDescent="0.25">
      <c r="A30" s="130" t="s">
        <v>3</v>
      </c>
      <c r="B30" s="7">
        <v>3</v>
      </c>
      <c r="C30" s="26">
        <f>Расписание!$T$29</f>
        <v>0</v>
      </c>
      <c r="D30" s="26" t="str">
        <f>Расписание!$T$53</f>
        <v xml:space="preserve">Безопасность жизнедеятельности </v>
      </c>
    </row>
    <row r="31" spans="1:4" ht="25.5" x14ac:dyDescent="0.25">
      <c r="A31" s="136"/>
      <c r="B31" s="6"/>
      <c r="C31" s="24">
        <f>Расписание!$T$30</f>
        <v>0</v>
      </c>
      <c r="D31" s="24" t="str">
        <f>Расписание!$T$54</f>
        <v>Черняев С.А.                        общ.№1</v>
      </c>
    </row>
    <row r="32" spans="1:4" ht="60" customHeight="1" x14ac:dyDescent="0.25">
      <c r="A32" s="19" t="s">
        <v>4</v>
      </c>
      <c r="B32" s="7">
        <v>4</v>
      </c>
      <c r="C32" s="27">
        <f>Расписание!$T$31</f>
        <v>0</v>
      </c>
      <c r="D32" s="26">
        <f>Расписание!$T$55</f>
        <v>0</v>
      </c>
    </row>
    <row r="33" spans="1:4" ht="45" customHeight="1" thickBot="1" x14ac:dyDescent="0.3">
      <c r="A33" s="18"/>
      <c r="B33" s="2"/>
      <c r="C33" s="25">
        <f>Расписание!$T$32</f>
        <v>0</v>
      </c>
      <c r="D33" s="24">
        <f>Расписание!$T$56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55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>
        <f>Расписание!$U$9</f>
        <v>0</v>
      </c>
      <c r="D8" s="26">
        <f>Расписание!$U$33</f>
        <v>0</v>
      </c>
    </row>
    <row r="9" spans="1:4" ht="25.5" customHeight="1" x14ac:dyDescent="0.25">
      <c r="A9" s="136"/>
      <c r="B9" s="6"/>
      <c r="C9" s="24">
        <f>Расписание!$U$10</f>
        <v>0</v>
      </c>
      <c r="D9" s="24">
        <f>Расписание!$U$34</f>
        <v>0</v>
      </c>
    </row>
    <row r="10" spans="1:4" ht="71.25" customHeight="1" x14ac:dyDescent="0.25">
      <c r="A10" s="130" t="s">
        <v>2</v>
      </c>
      <c r="B10" s="5">
        <v>2</v>
      </c>
      <c r="C10" s="26">
        <f>Расписание!$U$11</f>
        <v>0</v>
      </c>
      <c r="D10" s="29">
        <f>Расписание!$U$35</f>
        <v>0</v>
      </c>
    </row>
    <row r="11" spans="1:4" ht="25.5" customHeight="1" x14ac:dyDescent="0.25">
      <c r="A11" s="136"/>
      <c r="B11" s="6"/>
      <c r="C11" s="24">
        <f>Расписание!$U$12</f>
        <v>0</v>
      </c>
      <c r="D11" s="28">
        <f>Расписание!$U$36</f>
        <v>0</v>
      </c>
    </row>
    <row r="12" spans="1:4" ht="58.5" customHeight="1" x14ac:dyDescent="0.25">
      <c r="A12" s="130" t="s">
        <v>3</v>
      </c>
      <c r="B12" s="5">
        <v>3</v>
      </c>
      <c r="C12" s="26">
        <f>Расписание!$U$13</f>
        <v>0</v>
      </c>
      <c r="D12" s="29">
        <f>Расписание!$U$37</f>
        <v>0</v>
      </c>
    </row>
    <row r="13" spans="1:4" ht="25.5" x14ac:dyDescent="0.25">
      <c r="A13" s="136"/>
      <c r="B13" s="6"/>
      <c r="C13" s="24">
        <f>Расписание!$U$14</f>
        <v>0</v>
      </c>
      <c r="D13" s="28">
        <f>Расписание!$U$38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Расписание!$U$15</f>
        <v>0</v>
      </c>
      <c r="D14" s="26">
        <f>Расписание!$U$39</f>
        <v>0</v>
      </c>
    </row>
    <row r="15" spans="1:4" ht="26.25" thickBot="1" x14ac:dyDescent="0.3">
      <c r="A15" s="139"/>
      <c r="B15" s="8"/>
      <c r="C15" s="25">
        <f>Расписание!$U$16</f>
        <v>0</v>
      </c>
      <c r="D15" s="25">
        <f>Расписание!$U$40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7">
        <f>Расписание!$U$17</f>
        <v>0</v>
      </c>
      <c r="D17" s="26">
        <f>Расписание!$U$41</f>
        <v>0</v>
      </c>
    </row>
    <row r="18" spans="1:4" ht="25.5" customHeight="1" x14ac:dyDescent="0.25">
      <c r="A18" s="136"/>
      <c r="B18" s="6"/>
      <c r="C18" s="24">
        <f>Расписание!$U$18</f>
        <v>0</v>
      </c>
      <c r="D18" s="24">
        <f>Расписание!$U$42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Расписание!$U$19</f>
        <v>0</v>
      </c>
      <c r="D19" s="26">
        <f>Расписание!$U$43</f>
        <v>0</v>
      </c>
    </row>
    <row r="20" spans="1:4" ht="25.5" customHeight="1" x14ac:dyDescent="0.25">
      <c r="A20" s="136"/>
      <c r="B20" s="6"/>
      <c r="C20" s="24">
        <f>Расписание!$U$20</f>
        <v>0</v>
      </c>
      <c r="D20" s="24">
        <f>Расписание!$U$44</f>
        <v>0</v>
      </c>
    </row>
    <row r="21" spans="1:4" ht="72.75" customHeight="1" x14ac:dyDescent="0.25">
      <c r="A21" s="130" t="s">
        <v>3</v>
      </c>
      <c r="B21" s="5">
        <v>3</v>
      </c>
      <c r="C21" s="26">
        <f>Расписание!$U$21</f>
        <v>0</v>
      </c>
      <c r="D21" s="26">
        <f>Расписание!$U$45</f>
        <v>0</v>
      </c>
    </row>
    <row r="22" spans="1:4" ht="25.5" x14ac:dyDescent="0.25">
      <c r="A22" s="136"/>
      <c r="B22" s="6"/>
      <c r="C22" s="24">
        <f>Расписание!$U$22</f>
        <v>0</v>
      </c>
      <c r="D22" s="24">
        <f>Расписание!$U$46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Расписание!$U$23</f>
        <v>0</v>
      </c>
      <c r="D23" s="27">
        <f>Расписание!$U$47</f>
        <v>0</v>
      </c>
    </row>
    <row r="24" spans="1:4" ht="24" thickBot="1" x14ac:dyDescent="0.3">
      <c r="A24" s="18"/>
      <c r="B24" s="1"/>
      <c r="C24" s="4">
        <f>Расписание!$U$24</f>
        <v>0</v>
      </c>
      <c r="D24" s="4">
        <f>Расписание!$U$48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Расписание!$U$25</f>
        <v>0</v>
      </c>
      <c r="D26" s="26">
        <f>Расписание!$U$49</f>
        <v>0</v>
      </c>
    </row>
    <row r="27" spans="1:4" ht="25.5" customHeight="1" x14ac:dyDescent="0.25">
      <c r="A27" s="136"/>
      <c r="B27" s="9"/>
      <c r="C27" s="24">
        <f>Расписание!$U$26</f>
        <v>0</v>
      </c>
      <c r="D27" s="95">
        <f>Расписание!$U$50</f>
        <v>0</v>
      </c>
    </row>
    <row r="28" spans="1:4" ht="72.75" customHeight="1" x14ac:dyDescent="0.25">
      <c r="A28" s="130" t="s">
        <v>2</v>
      </c>
      <c r="B28" s="7">
        <v>2</v>
      </c>
      <c r="C28" s="26">
        <f>Расписание!$U$27</f>
        <v>0</v>
      </c>
      <c r="D28" s="26">
        <f>Расписание!$U$51</f>
        <v>0</v>
      </c>
    </row>
    <row r="29" spans="1:4" ht="25.5" customHeight="1" x14ac:dyDescent="0.25">
      <c r="A29" s="136"/>
      <c r="B29" s="9"/>
      <c r="C29" s="24">
        <f>Расписание!$U$28</f>
        <v>0</v>
      </c>
      <c r="D29" s="95">
        <f>Расписание!$U$52</f>
        <v>0</v>
      </c>
    </row>
    <row r="30" spans="1:4" ht="54" customHeight="1" x14ac:dyDescent="0.25">
      <c r="A30" s="130" t="s">
        <v>3</v>
      </c>
      <c r="B30" s="7">
        <v>3</v>
      </c>
      <c r="C30" s="26">
        <f>Расписание!$U$29</f>
        <v>0</v>
      </c>
      <c r="D30" s="26">
        <f>Расписание!$U$53</f>
        <v>0</v>
      </c>
    </row>
    <row r="31" spans="1:4" ht="26.25" x14ac:dyDescent="0.25">
      <c r="A31" s="136"/>
      <c r="B31" s="6"/>
      <c r="C31" s="24">
        <f>Расписание!$U$30</f>
        <v>0</v>
      </c>
      <c r="D31" s="95">
        <f>Расписание!$U$54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Расписание!$U$31</f>
        <v>0</v>
      </c>
      <c r="D32" s="26">
        <f>Расписание!$U$55</f>
        <v>0</v>
      </c>
    </row>
    <row r="33" spans="1:4" ht="45" customHeight="1" thickBot="1" x14ac:dyDescent="0.3">
      <c r="A33" s="18"/>
      <c r="B33" s="2"/>
      <c r="C33" s="100">
        <f>Расписание!$U$32</f>
        <v>0</v>
      </c>
      <c r="D33" s="100">
        <f>Расписание!$U$56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view="pageBreakPreview" zoomScale="40" zoomScaleNormal="70" zoomScaleSheetLayoutView="40" workbookViewId="0">
      <selection activeCell="C17" sqref="C17:C1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35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25">
      <c r="A4" s="133" t="str">
        <f>Расписание!$G$5</f>
        <v xml:space="preserve">16 февраля - 21 февраля 2026 г.    </v>
      </c>
      <c r="B4" s="133"/>
      <c r="C4" s="133"/>
      <c r="D4" s="133"/>
    </row>
    <row r="5" spans="1:4" ht="14.45" customHeight="1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5" t="s">
        <v>1</v>
      </c>
      <c r="B8" s="20">
        <v>1</v>
      </c>
      <c r="C8" s="26" t="str">
        <f>Расписание!$D$9</f>
        <v xml:space="preserve"> История</v>
      </c>
      <c r="D8" s="26">
        <f>Расписание!$D$33</f>
        <v>0</v>
      </c>
    </row>
    <row r="9" spans="1:4" ht="25.15" customHeight="1" x14ac:dyDescent="0.25">
      <c r="A9" s="136"/>
      <c r="B9" s="6"/>
      <c r="C9" s="24" t="str">
        <f>Расписание!$D$10</f>
        <v>Григорьева Т.А.                    каб. 307</v>
      </c>
      <c r="D9" s="24">
        <f>Расписание!$D$34</f>
        <v>0</v>
      </c>
    </row>
    <row r="10" spans="1:4" ht="48.75" customHeight="1" x14ac:dyDescent="0.25">
      <c r="A10" s="130" t="s">
        <v>2</v>
      </c>
      <c r="B10" s="5">
        <v>2</v>
      </c>
      <c r="C10" s="26" t="str">
        <f>Расписание!$D$11</f>
        <v xml:space="preserve">Иностранный язык </v>
      </c>
      <c r="D10" s="26">
        <f>Расписание!$D$35</f>
        <v>0</v>
      </c>
    </row>
    <row r="11" spans="1:4" ht="26.45" customHeight="1" x14ac:dyDescent="0.25">
      <c r="A11" s="136"/>
      <c r="B11" s="6"/>
      <c r="C11" s="24" t="str">
        <f>Расписание!$D$12</f>
        <v>Шкаровская С.Э.                каб. 308</v>
      </c>
      <c r="D11" s="24">
        <f>Расписание!$D$36</f>
        <v>0</v>
      </c>
    </row>
    <row r="12" spans="1:4" ht="58.5" customHeight="1" x14ac:dyDescent="0.25">
      <c r="A12" s="130" t="s">
        <v>17</v>
      </c>
      <c r="B12" s="5">
        <v>3</v>
      </c>
      <c r="C12" s="26" t="str">
        <f>Расписание!$D$13</f>
        <v>Литература</v>
      </c>
      <c r="D12" s="26" t="str">
        <f>Расписание!$D$37</f>
        <v>ОУП.03 Математика</v>
      </c>
    </row>
    <row r="13" spans="1:4" ht="26.45" customHeight="1" x14ac:dyDescent="0.25">
      <c r="A13" s="136"/>
      <c r="B13" s="6"/>
      <c r="C13" s="24" t="str">
        <f>Расписание!$D$14</f>
        <v>Приходько Е.А.             каб. 206</v>
      </c>
      <c r="D13" s="24" t="str">
        <f>Расписание!$D$38</f>
        <v>Герман Е.В.                       каб.214</v>
      </c>
    </row>
    <row r="14" spans="1:4" ht="56.25" customHeight="1" x14ac:dyDescent="0.25">
      <c r="A14" s="19" t="s">
        <v>18</v>
      </c>
      <c r="B14" s="7">
        <v>4</v>
      </c>
      <c r="C14" s="27">
        <f>Расписание!$D$15</f>
        <v>0</v>
      </c>
      <c r="D14" s="26" t="str">
        <f>Расписание!$D$39</f>
        <v>ОУП.03 Математика</v>
      </c>
    </row>
    <row r="15" spans="1:4" ht="28.15" customHeight="1" thickBot="1" x14ac:dyDescent="0.3">
      <c r="A15" s="18"/>
      <c r="B15" s="8"/>
      <c r="C15" s="25">
        <f>Расписание!$D$16</f>
        <v>0</v>
      </c>
      <c r="D15" s="24" t="str">
        <f>Расписание!$D$40</f>
        <v>Герман Е.В.                       каб.214</v>
      </c>
    </row>
    <row r="16" spans="1:4" ht="35.450000000000003" customHeight="1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35" t="s">
        <v>1</v>
      </c>
      <c r="B17" s="5">
        <v>1</v>
      </c>
      <c r="C17" s="26" t="str">
        <f>Расписание!$D$17</f>
        <v>ОУП.10 Обществознание</v>
      </c>
      <c r="D17" s="26" t="str">
        <f>Расписание!$D$41</f>
        <v>ОП.07 Основы документоведения и делопроизводства в профессиональной деятельности</v>
      </c>
    </row>
    <row r="18" spans="1:4" ht="25.15" customHeight="1" x14ac:dyDescent="0.25">
      <c r="A18" s="136"/>
      <c r="B18" s="6"/>
      <c r="C18" s="24" t="str">
        <f>Расписание!$D$18</f>
        <v>Егорова Н.Л.                            каб.204</v>
      </c>
      <c r="D18" s="24" t="str">
        <f>Расписание!$D$42</f>
        <v>Колесникова Е.Ю.                       каб.311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Расписание!$D$19</f>
        <v>ОУП.05 Информатика</v>
      </c>
      <c r="D19" s="26" t="str">
        <f>Расписание!$D$43</f>
        <v>МДК 02.01 Освоение профессии 21299 "Делопроизводитель"</v>
      </c>
    </row>
    <row r="20" spans="1:4" ht="28.15" customHeight="1" x14ac:dyDescent="0.25">
      <c r="A20" s="136"/>
      <c r="B20" s="6"/>
      <c r="C20" s="24" t="str">
        <f>Расписание!$D$20</f>
        <v>Балабуткина Е.Л.                 каб. 302</v>
      </c>
      <c r="D20" s="24" t="str">
        <f>Расписание!$D$44</f>
        <v>Егорова Н.Л.                            каб.204</v>
      </c>
    </row>
    <row r="21" spans="1:4" ht="48" customHeight="1" x14ac:dyDescent="0.25">
      <c r="A21" s="130" t="s">
        <v>17</v>
      </c>
      <c r="B21" s="5">
        <v>3</v>
      </c>
      <c r="C21" s="26" t="str">
        <f>Расписание!$D$21</f>
        <v>ОУП.03 Математика</v>
      </c>
      <c r="D21" s="26" t="str">
        <f>Расписание!$D$45</f>
        <v xml:space="preserve"> История</v>
      </c>
    </row>
    <row r="22" spans="1:4" ht="26.45" customHeight="1" x14ac:dyDescent="0.25">
      <c r="A22" s="136"/>
      <c r="B22" s="6"/>
      <c r="C22" s="24" t="str">
        <f>Расписание!$D$22</f>
        <v>Герман Е.В.                       каб.214</v>
      </c>
      <c r="D22" s="24" t="str">
        <f>Расписание!$D$46</f>
        <v>Григорьева Т.А.                    каб. 307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Расписание!$D$23</f>
        <v>Разговоры о важном</v>
      </c>
      <c r="D23" s="27">
        <f>Расписание!$D$47</f>
        <v>0</v>
      </c>
    </row>
    <row r="24" spans="1:4" ht="32.450000000000003" customHeight="1" thickBot="1" x14ac:dyDescent="0.3">
      <c r="A24" s="18"/>
      <c r="B24" s="1"/>
      <c r="C24" s="4" t="str">
        <f>Расписание!$D$24</f>
        <v>Егорова Н.Л.                            каб.311</v>
      </c>
      <c r="D24" s="25">
        <f>Расписание!$D$48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35" t="s">
        <v>1</v>
      </c>
      <c r="B26" s="7">
        <v>1</v>
      </c>
      <c r="C26" s="26" t="str">
        <f>Расписание!$D$25</f>
        <v>ОП.07 Основы документоведения и делопроизводства в профессиональной деятельности</v>
      </c>
      <c r="D26" s="26" t="str">
        <f>Расписание!$D$49</f>
        <v>ОУП.03 Математика</v>
      </c>
    </row>
    <row r="27" spans="1:4" ht="28.15" customHeight="1" x14ac:dyDescent="0.25">
      <c r="A27" s="136"/>
      <c r="B27" s="9"/>
      <c r="C27" s="24" t="str">
        <f>Расписание!$D$26</f>
        <v>Колесникова Е.Ю.                       каб.311</v>
      </c>
      <c r="D27" s="24" t="str">
        <f>Расписание!$D$50</f>
        <v>Герман Е.В.                       каб.214</v>
      </c>
    </row>
    <row r="28" spans="1:4" ht="50.25" customHeight="1" x14ac:dyDescent="0.25">
      <c r="A28" s="130" t="s">
        <v>2</v>
      </c>
      <c r="B28" s="7">
        <v>2</v>
      </c>
      <c r="C28" s="26" t="str">
        <f>Расписание!$D$27</f>
        <v>Основы проектной деятельности</v>
      </c>
      <c r="D28" s="26" t="str">
        <f>Расписание!$D$51</f>
        <v>География</v>
      </c>
    </row>
    <row r="29" spans="1:4" ht="25.5" x14ac:dyDescent="0.25">
      <c r="A29" s="136"/>
      <c r="B29" s="9"/>
      <c r="C29" s="24" t="str">
        <f>Расписание!$D$28</f>
        <v>Приходько Е.А.             каб. 206</v>
      </c>
      <c r="D29" s="24" t="str">
        <f>Расписание!$D$52</f>
        <v>Кривоносова Т. В.            каб. 304</v>
      </c>
    </row>
    <row r="30" spans="1:4" ht="69" customHeight="1" x14ac:dyDescent="0.25">
      <c r="A30" s="130" t="s">
        <v>17</v>
      </c>
      <c r="B30" s="7">
        <v>3</v>
      </c>
      <c r="C30" s="26" t="str">
        <f>Расписание!$D$29</f>
        <v>ОП.07 Основы документоведения и делопроизводства в профессиональной деятельности</v>
      </c>
      <c r="D30" s="26" t="str">
        <f>Расписание!$D$53</f>
        <v>МДК 02.01 Освоение профессии 21299 "Делопроизводитель"</v>
      </c>
    </row>
    <row r="31" spans="1:4" ht="51" x14ac:dyDescent="0.25">
      <c r="A31" s="131"/>
      <c r="B31" s="6"/>
      <c r="C31" s="24" t="str">
        <f>Расписание!$D$30</f>
        <v>Колесникова Е.Ю.                       каб.311</v>
      </c>
      <c r="D31" s="24" t="str">
        <f>Расписание!$D$54</f>
        <v>Егорова Н.Л.                            каб.204</v>
      </c>
    </row>
    <row r="32" spans="1:4" ht="60" customHeight="1" x14ac:dyDescent="0.25">
      <c r="A32" s="19" t="s">
        <v>18</v>
      </c>
      <c r="B32" s="7">
        <v>4</v>
      </c>
      <c r="C32" s="26">
        <f>Расписание!$D$31</f>
        <v>0</v>
      </c>
      <c r="D32" s="26">
        <f>Расписание!$D$55</f>
        <v>0</v>
      </c>
    </row>
    <row r="33" spans="1:4" ht="33" customHeight="1" thickBot="1" x14ac:dyDescent="0.3">
      <c r="A33" s="18"/>
      <c r="B33" s="2"/>
      <c r="C33" s="25">
        <f>Расписание!$D$32</f>
        <v>0</v>
      </c>
      <c r="D33" s="25">
        <f>Расписание!$D$56</f>
        <v>0</v>
      </c>
    </row>
    <row r="36" spans="1:4" x14ac:dyDescent="0.25">
      <c r="C36" t="s">
        <v>21</v>
      </c>
    </row>
  </sheetData>
  <mergeCells count="12">
    <mergeCell ref="A30:A31"/>
    <mergeCell ref="A2:D3"/>
    <mergeCell ref="A4:D4"/>
    <mergeCell ref="A5:D5"/>
    <mergeCell ref="A8:A9"/>
    <mergeCell ref="A10:A1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X48" sqref="X4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72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>
        <f>Расписание!$V$9</f>
        <v>0</v>
      </c>
      <c r="D8" s="26">
        <f>Расписание!$V$33</f>
        <v>0</v>
      </c>
    </row>
    <row r="9" spans="1:4" ht="25.5" x14ac:dyDescent="0.25">
      <c r="A9" s="136"/>
      <c r="B9" s="6"/>
      <c r="C9" s="24">
        <f>Расписание!$V$10</f>
        <v>0</v>
      </c>
      <c r="D9" s="24">
        <f>Расписание!$V$34</f>
        <v>0</v>
      </c>
    </row>
    <row r="10" spans="1:4" ht="71.25" customHeight="1" x14ac:dyDescent="0.25">
      <c r="A10" s="130" t="s">
        <v>2</v>
      </c>
      <c r="B10" s="5">
        <v>2</v>
      </c>
      <c r="C10" s="26">
        <f>Расписание!$V$11</f>
        <v>0</v>
      </c>
      <c r="D10" s="26">
        <f>Расписание!$V$35</f>
        <v>0</v>
      </c>
    </row>
    <row r="11" spans="1:4" ht="25.5" x14ac:dyDescent="0.25">
      <c r="A11" s="136"/>
      <c r="B11" s="6"/>
      <c r="C11" s="24">
        <f>Расписание!$V$12</f>
        <v>0</v>
      </c>
      <c r="D11" s="24">
        <f>Расписание!$V$36</f>
        <v>0</v>
      </c>
    </row>
    <row r="12" spans="1:4" ht="58.5" customHeight="1" x14ac:dyDescent="0.25">
      <c r="A12" s="130" t="s">
        <v>17</v>
      </c>
      <c r="B12" s="5">
        <v>3</v>
      </c>
      <c r="C12" s="26">
        <f>Расписание!$V$13</f>
        <v>0</v>
      </c>
      <c r="D12" s="26">
        <f>Расписание!$V$37</f>
        <v>0</v>
      </c>
    </row>
    <row r="13" spans="1:4" ht="25.5" x14ac:dyDescent="0.25">
      <c r="A13" s="136"/>
      <c r="B13" s="6"/>
      <c r="C13" s="24">
        <f>Расписание!$V$14</f>
        <v>0</v>
      </c>
      <c r="D13" s="24">
        <f>Расписание!$V$38</f>
        <v>0</v>
      </c>
    </row>
    <row r="14" spans="1:4" ht="56.25" customHeight="1" x14ac:dyDescent="0.25">
      <c r="A14" s="130" t="s">
        <v>19</v>
      </c>
      <c r="B14" s="7">
        <v>4</v>
      </c>
      <c r="C14" s="26">
        <f>Расписание!$V$15</f>
        <v>0</v>
      </c>
      <c r="D14" s="26">
        <f>Расписание!$V$39</f>
        <v>0</v>
      </c>
    </row>
    <row r="15" spans="1:4" ht="26.25" thickBot="1" x14ac:dyDescent="0.3">
      <c r="A15" s="139"/>
      <c r="B15" s="8"/>
      <c r="C15" s="25">
        <f>Расписание!$V$16</f>
        <v>0</v>
      </c>
      <c r="D15" s="25">
        <f>Расписание!$V$40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>
        <f>Расписание!$V$17</f>
        <v>0</v>
      </c>
      <c r="D17" s="26">
        <f>Расписание!$V$41</f>
        <v>0</v>
      </c>
    </row>
    <row r="18" spans="1:4" ht="25.5" x14ac:dyDescent="0.25">
      <c r="A18" s="136"/>
      <c r="B18" s="6"/>
      <c r="C18" s="24">
        <f>Расписание!$V$18</f>
        <v>0</v>
      </c>
      <c r="D18" s="24">
        <f>Расписание!$V$42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Расписание!$V$19</f>
        <v>0</v>
      </c>
      <c r="D19" s="26">
        <f>Расписание!$V$43</f>
        <v>0</v>
      </c>
    </row>
    <row r="20" spans="1:4" ht="25.5" x14ac:dyDescent="0.25">
      <c r="A20" s="136"/>
      <c r="B20" s="6"/>
      <c r="C20" s="24">
        <f>Расписание!$V$20</f>
        <v>0</v>
      </c>
      <c r="D20" s="24">
        <f>Расписание!$V$44</f>
        <v>0</v>
      </c>
    </row>
    <row r="21" spans="1:4" ht="72.75" customHeight="1" x14ac:dyDescent="0.25">
      <c r="A21" s="130" t="s">
        <v>17</v>
      </c>
      <c r="B21" s="5">
        <v>3</v>
      </c>
      <c r="C21" s="26">
        <f>Расписание!$V$21</f>
        <v>0</v>
      </c>
      <c r="D21" s="26">
        <f>Расписание!$V$45</f>
        <v>0</v>
      </c>
    </row>
    <row r="22" spans="1:4" ht="25.5" x14ac:dyDescent="0.25">
      <c r="A22" s="131"/>
      <c r="B22" s="6"/>
      <c r="C22" s="24">
        <f>Расписание!$V$22</f>
        <v>0</v>
      </c>
      <c r="D22" s="24">
        <f>Расписание!$V$46</f>
        <v>0</v>
      </c>
    </row>
    <row r="23" spans="1:4" ht="51.75" customHeight="1" x14ac:dyDescent="0.25">
      <c r="A23" s="19" t="s">
        <v>18</v>
      </c>
      <c r="B23" s="7">
        <v>4</v>
      </c>
      <c r="C23" s="3">
        <f>Расписание!$V$23</f>
        <v>0</v>
      </c>
      <c r="D23" s="10">
        <f>Расписание!$V$47</f>
        <v>0</v>
      </c>
    </row>
    <row r="24" spans="1:4" ht="24" thickBot="1" x14ac:dyDescent="0.3">
      <c r="A24" s="18"/>
      <c r="B24" s="1"/>
      <c r="C24" s="4">
        <f>Расписание!$V$24</f>
        <v>0</v>
      </c>
      <c r="D24" s="4">
        <f>Расписание!$V$48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Расписание!$V$25</f>
        <v>0</v>
      </c>
      <c r="D26" s="26">
        <f>Расписание!$V$49</f>
        <v>0</v>
      </c>
    </row>
    <row r="27" spans="1:4" ht="25.5" x14ac:dyDescent="0.25">
      <c r="A27" s="136"/>
      <c r="B27" s="9"/>
      <c r="C27" s="24">
        <f>Расписание!$V$26</f>
        <v>0</v>
      </c>
      <c r="D27" s="24">
        <f>Расписание!$V$50</f>
        <v>0</v>
      </c>
    </row>
    <row r="28" spans="1:4" ht="72.75" customHeight="1" x14ac:dyDescent="0.25">
      <c r="A28" s="130" t="s">
        <v>2</v>
      </c>
      <c r="B28" s="7">
        <v>2</v>
      </c>
      <c r="C28" s="26">
        <f>Расписание!$V$27</f>
        <v>0</v>
      </c>
      <c r="D28" s="26">
        <f>Расписание!$V$51</f>
        <v>0</v>
      </c>
    </row>
    <row r="29" spans="1:4" ht="25.5" x14ac:dyDescent="0.25">
      <c r="A29" s="136"/>
      <c r="B29" s="9"/>
      <c r="C29" s="24">
        <f>Расписание!$V$28</f>
        <v>0</v>
      </c>
      <c r="D29" s="24">
        <f>Расписание!$V$52</f>
        <v>0</v>
      </c>
    </row>
    <row r="30" spans="1:4" ht="54" customHeight="1" x14ac:dyDescent="0.25">
      <c r="A30" s="130" t="s">
        <v>17</v>
      </c>
      <c r="B30" s="7">
        <v>3</v>
      </c>
      <c r="C30" s="26">
        <f>Расписание!$V$29</f>
        <v>0</v>
      </c>
      <c r="D30" s="26">
        <f>Расписание!$V$53</f>
        <v>0</v>
      </c>
    </row>
    <row r="31" spans="1:4" ht="25.5" x14ac:dyDescent="0.25">
      <c r="A31" s="131"/>
      <c r="B31" s="6"/>
      <c r="C31" s="24">
        <f>Расписание!$V$30</f>
        <v>0</v>
      </c>
      <c r="D31" s="24">
        <f>Расписание!$V$54</f>
        <v>0</v>
      </c>
    </row>
    <row r="32" spans="1:4" ht="60" customHeight="1" x14ac:dyDescent="0.25">
      <c r="A32" s="19" t="s">
        <v>18</v>
      </c>
      <c r="B32" s="7">
        <v>4</v>
      </c>
      <c r="C32" s="26">
        <f>Расписание!$V$31</f>
        <v>0</v>
      </c>
      <c r="D32" s="31">
        <f>Расписание!$V$55</f>
        <v>0</v>
      </c>
    </row>
    <row r="33" spans="1:4" ht="45" customHeight="1" thickBot="1" x14ac:dyDescent="0.3">
      <c r="A33" s="18"/>
      <c r="B33" s="2"/>
      <c r="C33" s="25">
        <f>Расписание!$V$32</f>
        <v>0</v>
      </c>
      <c r="D33" s="96">
        <f>Расписание!$V$56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0" sqref="D1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56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>
        <f>Расписание!$W$9</f>
        <v>0</v>
      </c>
      <c r="D8" s="26">
        <f>Расписание!$W$33</f>
        <v>0</v>
      </c>
    </row>
    <row r="9" spans="1:4" ht="25.5" x14ac:dyDescent="0.25">
      <c r="A9" s="136"/>
      <c r="B9" s="6"/>
      <c r="C9" s="24">
        <f>Расписание!$W$10</f>
        <v>0</v>
      </c>
      <c r="D9" s="24">
        <f>Расписание!$W$34</f>
        <v>0</v>
      </c>
    </row>
    <row r="10" spans="1:4" ht="71.25" customHeight="1" x14ac:dyDescent="0.25">
      <c r="A10" s="130" t="s">
        <v>2</v>
      </c>
      <c r="B10" s="5">
        <v>2</v>
      </c>
      <c r="C10" s="26">
        <f>Расписание!$W$11</f>
        <v>0</v>
      </c>
      <c r="D10" s="26">
        <f>Расписание!$W$35</f>
        <v>0</v>
      </c>
    </row>
    <row r="11" spans="1:4" ht="25.5" x14ac:dyDescent="0.25">
      <c r="A11" s="136"/>
      <c r="B11" s="6"/>
      <c r="C11" s="24">
        <f>Расписание!$W$12</f>
        <v>0</v>
      </c>
      <c r="D11" s="24">
        <f>Расписание!$W$36</f>
        <v>0</v>
      </c>
    </row>
    <row r="12" spans="1:4" ht="58.5" customHeight="1" x14ac:dyDescent="0.25">
      <c r="A12" s="130" t="s">
        <v>3</v>
      </c>
      <c r="B12" s="5">
        <v>3</v>
      </c>
      <c r="C12" s="26">
        <f>Расписание!$W$13</f>
        <v>0</v>
      </c>
      <c r="D12" s="26">
        <f>Расписание!$W$37</f>
        <v>0</v>
      </c>
    </row>
    <row r="13" spans="1:4" ht="25.5" x14ac:dyDescent="0.25">
      <c r="A13" s="136"/>
      <c r="B13" s="6"/>
      <c r="C13" s="24">
        <f>Расписание!$W$14</f>
        <v>0</v>
      </c>
      <c r="D13" s="24">
        <f>Расписание!$W$38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Расписание!$W$15</f>
        <v>0</v>
      </c>
      <c r="D14" s="26">
        <f>Расписание!$W$39</f>
        <v>0</v>
      </c>
    </row>
    <row r="15" spans="1:4" ht="26.25" thickBot="1" x14ac:dyDescent="0.3">
      <c r="A15" s="139"/>
      <c r="B15" s="8"/>
      <c r="C15" s="24">
        <f>Расписание!$W$16</f>
        <v>0</v>
      </c>
      <c r="D15" s="25">
        <f>Расписание!$W$40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>
        <f>Расписание!$W$17</f>
        <v>0</v>
      </c>
      <c r="D17" s="26">
        <f>Расписание!$W$41</f>
        <v>0</v>
      </c>
    </row>
    <row r="18" spans="1:4" ht="25.5" x14ac:dyDescent="0.25">
      <c r="A18" s="136"/>
      <c r="B18" s="6"/>
      <c r="C18" s="24">
        <f>Расписание!$W$18</f>
        <v>0</v>
      </c>
      <c r="D18" s="24">
        <f>Расписание!$W$42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Расписание!$W$19</f>
        <v>0</v>
      </c>
      <c r="D19" s="26">
        <f>Расписание!$W$43</f>
        <v>0</v>
      </c>
    </row>
    <row r="20" spans="1:4" ht="25.5" x14ac:dyDescent="0.25">
      <c r="A20" s="136"/>
      <c r="B20" s="6"/>
      <c r="C20" s="24">
        <f>Расписание!$W$20</f>
        <v>0</v>
      </c>
      <c r="D20" s="24">
        <f>Расписание!$W$44</f>
        <v>0</v>
      </c>
    </row>
    <row r="21" spans="1:4" ht="72.75" customHeight="1" x14ac:dyDescent="0.25">
      <c r="A21" s="130" t="s">
        <v>3</v>
      </c>
      <c r="B21" s="5">
        <v>3</v>
      </c>
      <c r="C21" s="26">
        <f>Расписание!$W$21</f>
        <v>0</v>
      </c>
      <c r="D21" s="26">
        <f>Расписание!$W$45</f>
        <v>0</v>
      </c>
    </row>
    <row r="22" spans="1:4" ht="25.5" x14ac:dyDescent="0.25">
      <c r="A22" s="136"/>
      <c r="B22" s="6"/>
      <c r="C22" s="24">
        <f>Расписание!$W$22</f>
        <v>0</v>
      </c>
      <c r="D22" s="24">
        <f>Расписание!$W$46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Расписание!$W$23</f>
        <v>0</v>
      </c>
      <c r="D23" s="27">
        <f>Расписание!$W$47</f>
        <v>0</v>
      </c>
    </row>
    <row r="24" spans="1:4" ht="26.25" thickBot="1" x14ac:dyDescent="0.3">
      <c r="A24" s="18"/>
      <c r="B24" s="1"/>
      <c r="C24" s="25">
        <f>Расписание!$W$24</f>
        <v>0</v>
      </c>
      <c r="D24" s="25">
        <f>Расписание!$W$48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Расписание!$W$25</f>
        <v>0</v>
      </c>
      <c r="D26" s="26">
        <f>Расписание!$W$49</f>
        <v>0</v>
      </c>
    </row>
    <row r="27" spans="1:4" ht="25.5" x14ac:dyDescent="0.25">
      <c r="A27" s="136"/>
      <c r="B27" s="9"/>
      <c r="C27" s="24">
        <f>Расписание!$W$26</f>
        <v>0</v>
      </c>
      <c r="D27" s="24">
        <f>Расписание!$W$50</f>
        <v>0</v>
      </c>
    </row>
    <row r="28" spans="1:4" ht="72.75" customHeight="1" x14ac:dyDescent="0.25">
      <c r="A28" s="130" t="s">
        <v>2</v>
      </c>
      <c r="B28" s="7">
        <v>2</v>
      </c>
      <c r="C28" s="26">
        <f>Расписание!$W$27</f>
        <v>0</v>
      </c>
      <c r="D28" s="26">
        <f>Расписание!$W$51</f>
        <v>0</v>
      </c>
    </row>
    <row r="29" spans="1:4" ht="25.5" x14ac:dyDescent="0.25">
      <c r="A29" s="136"/>
      <c r="B29" s="9"/>
      <c r="C29" s="24">
        <f>Расписание!$W$28</f>
        <v>0</v>
      </c>
      <c r="D29" s="24">
        <f>Расписание!$W$52</f>
        <v>0</v>
      </c>
    </row>
    <row r="30" spans="1:4" ht="54" customHeight="1" x14ac:dyDescent="0.25">
      <c r="A30" s="130" t="s">
        <v>3</v>
      </c>
      <c r="B30" s="7">
        <v>3</v>
      </c>
      <c r="C30" s="26">
        <f>Расписание!$W$29</f>
        <v>0</v>
      </c>
      <c r="D30" s="26">
        <f>Расписание!$W$53</f>
        <v>0</v>
      </c>
    </row>
    <row r="31" spans="1:4" ht="25.5" x14ac:dyDescent="0.25">
      <c r="A31" s="136"/>
      <c r="B31" s="6"/>
      <c r="C31" s="24">
        <f>Расписание!$W$30</f>
        <v>0</v>
      </c>
      <c r="D31" s="24">
        <f>Расписание!$W$54</f>
        <v>0</v>
      </c>
    </row>
    <row r="32" spans="1:4" ht="60" customHeight="1" x14ac:dyDescent="0.25">
      <c r="A32" s="19" t="s">
        <v>4</v>
      </c>
      <c r="B32" s="7">
        <v>4</v>
      </c>
      <c r="C32" s="3">
        <f>Расписание!$W$31</f>
        <v>0</v>
      </c>
      <c r="D32" s="11">
        <f>Расписание!$W$55</f>
        <v>0</v>
      </c>
    </row>
    <row r="33" spans="1:4" ht="45" customHeight="1" thickBot="1" x14ac:dyDescent="0.3">
      <c r="A33" s="18"/>
      <c r="B33" s="2"/>
      <c r="C33" s="24">
        <f>Расписание!$W$32</f>
        <v>0</v>
      </c>
      <c r="D33" s="24">
        <f>Расписание!$W$56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68" sqref="D6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73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Расписание!$X$9</f>
        <v>ОП.07 Основы документоведения и делопроизводства в социальной работе</v>
      </c>
      <c r="D8" s="26" t="str">
        <f>Расписание!$X$33</f>
        <v>ОП.10 Основы предпринимательской деятельности</v>
      </c>
    </row>
    <row r="9" spans="1:4" ht="51" x14ac:dyDescent="0.25">
      <c r="A9" s="136"/>
      <c r="B9" s="6"/>
      <c r="C9" s="24" t="str">
        <f>Расписание!$X$10</f>
        <v>Колесникова Е.Ю.                       каб.311</v>
      </c>
      <c r="D9" s="24" t="str">
        <f>Расписание!$X$34</f>
        <v>Шильникова И. Б.               каб.506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Расписание!$X$11</f>
        <v>Физическая культура</v>
      </c>
      <c r="D10" s="26" t="str">
        <f>Расписание!$X$35</f>
        <v>МДК 01.05 Технологии социальной работы с лицами из групп риска, попавшими в ТЖС. Социальный патронат лиц из групп риска</v>
      </c>
    </row>
    <row r="11" spans="1:4" ht="51" x14ac:dyDescent="0.25">
      <c r="A11" s="136"/>
      <c r="B11" s="6"/>
      <c r="C11" s="24" t="str">
        <f>Расписание!$X$12</f>
        <v>Глебова Т.Г.                               с/з</v>
      </c>
      <c r="D11" s="24" t="str">
        <f>Расписание!$X$36</f>
        <v>Соколова И.Н.                          каб. 103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Расписание!$X$13</f>
        <v>Иностранный язык в профессиональной деятельности</v>
      </c>
      <c r="D12" s="26" t="str">
        <f>Расписание!$X$37</f>
        <v>МДК 01.05 Технологии социальной работы с лицами из групп риска, попавшими в ТЖС. Социальный патронат лиц из групп риска</v>
      </c>
    </row>
    <row r="13" spans="1:4" ht="51" x14ac:dyDescent="0.25">
      <c r="A13" s="136"/>
      <c r="B13" s="6"/>
      <c r="C13" s="24" t="str">
        <f>Расписание!$X$14</f>
        <v>Белянина А.А.                        каб. 215</v>
      </c>
      <c r="D13" s="24" t="str">
        <f>Расписание!$X$38</f>
        <v>Соколова И.Н.                          каб. 103</v>
      </c>
    </row>
    <row r="14" spans="1:4" ht="56.25" customHeight="1" x14ac:dyDescent="0.25">
      <c r="A14" s="130" t="s">
        <v>4</v>
      </c>
      <c r="B14" s="7">
        <v>4</v>
      </c>
      <c r="C14" s="26">
        <f>Расписание!$X$15</f>
        <v>0</v>
      </c>
      <c r="D14" s="26" t="str">
        <f>Расписание!$X$39</f>
        <v>Разговоры о важном</v>
      </c>
    </row>
    <row r="15" spans="1:4" ht="51.75" thickBot="1" x14ac:dyDescent="0.3">
      <c r="A15" s="139"/>
      <c r="B15" s="8"/>
      <c r="C15" s="25">
        <f>Расписание!$X$16</f>
        <v>0</v>
      </c>
      <c r="D15" s="25" t="str">
        <f>Расписание!$X$40</f>
        <v>Соколова И.Н.                          каб. 103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Расписание!$X$17</f>
        <v>Иностранный язык в профессиональной деятельности</v>
      </c>
      <c r="D17" s="26" t="str">
        <f>Расписание!$X$41</f>
        <v>ОП.10 Основы предпринимательской деятельности</v>
      </c>
    </row>
    <row r="18" spans="1:4" ht="51" x14ac:dyDescent="0.25">
      <c r="A18" s="136"/>
      <c r="B18" s="6"/>
      <c r="C18" s="24" t="str">
        <f>Расписание!$X$18</f>
        <v>Белянина А.А.                        каб. 215</v>
      </c>
      <c r="D18" s="24" t="str">
        <f>Расписание!$X$42</f>
        <v>Шильникова И. Б.               каб.506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Расписание!$X$19</f>
        <v>МДК 01.05 Технологии социальной работы с лицами из групп риска, попавшими в ТЖС. Социальный патронат лиц из групп риска</v>
      </c>
      <c r="D19" s="26" t="str">
        <f>Расписание!$X$43</f>
        <v>Иностранный язык в профессиональной деятельности</v>
      </c>
    </row>
    <row r="20" spans="1:4" ht="51" x14ac:dyDescent="0.25">
      <c r="A20" s="136"/>
      <c r="B20" s="6"/>
      <c r="C20" s="24" t="str">
        <f>Расписание!$X$20</f>
        <v>Соколова И.Н.                          каб. 103</v>
      </c>
      <c r="D20" s="24" t="str">
        <f>Расписание!$X$44</f>
        <v>Белянина А.А.                        каб. 215</v>
      </c>
    </row>
    <row r="21" spans="1:4" ht="72.75" customHeight="1" x14ac:dyDescent="0.25">
      <c r="A21" s="130" t="s">
        <v>3</v>
      </c>
      <c r="B21" s="5">
        <v>3</v>
      </c>
      <c r="C21" s="26">
        <f>Расписание!$X$21</f>
        <v>0</v>
      </c>
      <c r="D21" s="26" t="str">
        <f>Расписание!$X$45</f>
        <v>МДК 01.05 Технологии социальной работы с лицами из групп риска, попавшими в ТЖС. Социальный патронат лиц из групп риска</v>
      </c>
    </row>
    <row r="22" spans="1:4" ht="51" x14ac:dyDescent="0.25">
      <c r="A22" s="136"/>
      <c r="B22" s="6"/>
      <c r="C22" s="24">
        <f>Расписание!$X$22</f>
        <v>0</v>
      </c>
      <c r="D22" s="24" t="str">
        <f>Расписание!$X$46</f>
        <v>Соколова И.Н.                          каб. 103</v>
      </c>
    </row>
    <row r="23" spans="1:4" ht="51.75" customHeight="1" x14ac:dyDescent="0.25">
      <c r="A23" s="19" t="s">
        <v>4</v>
      </c>
      <c r="B23" s="7">
        <v>4</v>
      </c>
      <c r="C23" s="26">
        <f>Расписание!$X$23</f>
        <v>0</v>
      </c>
      <c r="D23" s="27">
        <f>Расписание!$X$47</f>
        <v>0</v>
      </c>
    </row>
    <row r="24" spans="1:4" ht="26.25" thickBot="1" x14ac:dyDescent="0.3">
      <c r="A24" s="18"/>
      <c r="B24" s="1"/>
      <c r="C24" s="25">
        <f>Расписание!$X$24</f>
        <v>0</v>
      </c>
      <c r="D24" s="25">
        <f>Расписание!$X$48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Расписание!$X$25</f>
        <v>МДК 01.05 Технологии социальной работы с лицами из групп риска, попавшими в ТЖС. Социальный патронат лиц из групп риска</v>
      </c>
      <c r="D26" s="26" t="str">
        <f>Расписание!$X$49</f>
        <v>ОП.11 Управление в социальной работе</v>
      </c>
    </row>
    <row r="27" spans="1:4" ht="51" x14ac:dyDescent="0.25">
      <c r="A27" s="136"/>
      <c r="B27" s="9"/>
      <c r="C27" s="24" t="str">
        <f>Расписание!$X$26</f>
        <v>Соколова И.Н.                          каб. 103</v>
      </c>
      <c r="D27" s="24" t="str">
        <f>Расписание!$X$50</f>
        <v>Колесникова Е.Ю.                       каб.311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Расписание!$X$27</f>
        <v>ОП.07 Основы документоведения и делопроизводства в социальной работе</v>
      </c>
      <c r="D28" s="26" t="str">
        <f>Расписание!$X$51</f>
        <v>МДК 01.05 Технологии социальной работы с лицами из групп риска, попавшими в ТЖС. Социальный патронат лиц из групп риска</v>
      </c>
    </row>
    <row r="29" spans="1:4" ht="51" x14ac:dyDescent="0.25">
      <c r="A29" s="136"/>
      <c r="B29" s="9"/>
      <c r="C29" s="24" t="str">
        <f>Расписание!$X$28</f>
        <v>Колесникова Е.Ю.                       каб.311</v>
      </c>
      <c r="D29" s="24" t="str">
        <f>Расписание!$X$52</f>
        <v>Соколова И.Н.                          каб. 103</v>
      </c>
    </row>
    <row r="30" spans="1:4" ht="54" customHeight="1" x14ac:dyDescent="0.25">
      <c r="A30" s="130" t="s">
        <v>3</v>
      </c>
      <c r="B30" s="7">
        <v>3</v>
      </c>
      <c r="C30" s="26">
        <f>Расписание!$X$29</f>
        <v>0</v>
      </c>
      <c r="D30" s="26" t="str">
        <f>Расписание!$X$53</f>
        <v>Иностранный язык в профессиональной деятельности</v>
      </c>
    </row>
    <row r="31" spans="1:4" ht="51" x14ac:dyDescent="0.25">
      <c r="A31" s="136"/>
      <c r="B31" s="6"/>
      <c r="C31" s="24">
        <f>Расписание!$X$30</f>
        <v>0</v>
      </c>
      <c r="D31" s="24" t="str">
        <f>Расписание!$X$54</f>
        <v>Белянина А.А.                        каб. 215</v>
      </c>
    </row>
    <row r="32" spans="1:4" ht="60" customHeight="1" x14ac:dyDescent="0.25">
      <c r="A32" s="19" t="s">
        <v>4</v>
      </c>
      <c r="B32" s="7">
        <v>4</v>
      </c>
      <c r="C32" s="3">
        <f>Расписание!$X$31</f>
        <v>0</v>
      </c>
      <c r="D32" s="31">
        <f>Расписание!$X$55</f>
        <v>0</v>
      </c>
    </row>
    <row r="33" spans="1:4" ht="45" customHeight="1" thickBot="1" x14ac:dyDescent="0.3">
      <c r="A33" s="18"/>
      <c r="B33" s="2"/>
      <c r="C33" s="24">
        <f>Расписание!$X$32</f>
        <v>0</v>
      </c>
      <c r="D33" s="24">
        <f>Расписание!$X$56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5" sqref="C25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59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25">
      <c r="A8" s="135" t="s">
        <v>1</v>
      </c>
      <c r="B8" s="20">
        <v>1</v>
      </c>
      <c r="C8" s="26" t="str">
        <f>Расписание!$Y$9</f>
        <v>Физическая культура</v>
      </c>
      <c r="D8" s="26">
        <f>Расписание!$Y$33</f>
        <v>0</v>
      </c>
    </row>
    <row r="9" spans="1:4" ht="25.5" customHeight="1" x14ac:dyDescent="0.25">
      <c r="A9" s="136"/>
      <c r="B9" s="6"/>
      <c r="C9" s="24" t="str">
        <f>Расписание!$Y$10</f>
        <v>Глебова Т.Г.                               с/з</v>
      </c>
      <c r="D9" s="24">
        <f>Расписание!$Y$34</f>
        <v>0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Расписание!$Y$11</f>
        <v>ОП.06 Логистика</v>
      </c>
      <c r="D10" s="26" t="str">
        <f>Расписание!$Y$35</f>
        <v xml:space="preserve">Иностранный язык </v>
      </c>
    </row>
    <row r="11" spans="1:4" ht="25.5" customHeight="1" x14ac:dyDescent="0.25">
      <c r="A11" s="136"/>
      <c r="B11" s="6"/>
      <c r="C11" s="24" t="str">
        <f>Расписание!$Y$12</f>
        <v xml:space="preserve">Юрченко Е.А.                        каб. 309            </v>
      </c>
      <c r="D11" s="24" t="str">
        <f>Расписание!$Y$36</f>
        <v>Белянина А.А.                        каб. 215</v>
      </c>
    </row>
    <row r="12" spans="1:4" ht="37.5" customHeight="1" x14ac:dyDescent="0.25">
      <c r="A12" s="130" t="s">
        <v>3</v>
      </c>
      <c r="B12" s="5">
        <v>3</v>
      </c>
      <c r="C12" s="26" t="str">
        <f>Расписание!$Y$13</f>
        <v>ОП.06 Логистика</v>
      </c>
      <c r="D12" s="26" t="str">
        <f>Расписание!$Y$37</f>
        <v>ОП.06 Логистика</v>
      </c>
    </row>
    <row r="13" spans="1:4" ht="25.5" x14ac:dyDescent="0.25">
      <c r="A13" s="136"/>
      <c r="B13" s="6"/>
      <c r="C13" s="24" t="str">
        <f>Расписание!$Y$14</f>
        <v xml:space="preserve">Юрченко Е.А.                        каб. 309            </v>
      </c>
      <c r="D13" s="24" t="str">
        <f>Расписание!$Y$38</f>
        <v xml:space="preserve">Юрченко Е.А.                        каб. 309            </v>
      </c>
    </row>
    <row r="14" spans="1:4" ht="56.25" customHeight="1" x14ac:dyDescent="0.25">
      <c r="A14" s="130" t="s">
        <v>4</v>
      </c>
      <c r="B14" s="7">
        <v>4</v>
      </c>
      <c r="C14" s="26">
        <f>Расписание!$Y$15</f>
        <v>0</v>
      </c>
      <c r="D14" s="26" t="str">
        <f>Расписание!$Y$39</f>
        <v>Разговоры о важном</v>
      </c>
    </row>
    <row r="15" spans="1:4" ht="26.25" thickBot="1" x14ac:dyDescent="0.3">
      <c r="A15" s="139"/>
      <c r="B15" s="8"/>
      <c r="C15" s="25">
        <f>Расписание!$Y$16</f>
        <v>0</v>
      </c>
      <c r="D15" s="25" t="str">
        <f>Расписание!$Y$40</f>
        <v>Григорьева Т.А.                    каб. 307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>
        <f>Расписание!$Y$17</f>
        <v>0</v>
      </c>
      <c r="D17" s="26" t="str">
        <f>Расписание!$Y$41</f>
        <v>ОП.06 Логистика</v>
      </c>
    </row>
    <row r="18" spans="1:4" ht="25.5" customHeight="1" x14ac:dyDescent="0.25">
      <c r="A18" s="136"/>
      <c r="B18" s="6"/>
      <c r="C18" s="24">
        <f>Расписание!$Y$18</f>
        <v>0</v>
      </c>
      <c r="D18" s="24" t="str">
        <f>Расписание!$Y$42</f>
        <v xml:space="preserve">Юрченко Е.А.                        каб. 309            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Расписание!$Y$19</f>
        <v>ОП.06 Логистика</v>
      </c>
      <c r="D19" s="26" t="str">
        <f>Расписание!$Y$43</f>
        <v>ОП.06 Логистика</v>
      </c>
    </row>
    <row r="20" spans="1:4" ht="25.5" customHeight="1" x14ac:dyDescent="0.25">
      <c r="A20" s="136"/>
      <c r="B20" s="6"/>
      <c r="C20" s="24" t="str">
        <f>Расписание!$Y$20</f>
        <v xml:space="preserve">Юрченко Е.А.                        каб. 309            </v>
      </c>
      <c r="D20" s="24" t="str">
        <f>Расписание!$Y$44</f>
        <v xml:space="preserve">Юрченко Е.А.                        каб. 309            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Расписание!$Y$21</f>
        <v>ОП.06 Логистика</v>
      </c>
      <c r="D21" s="26" t="str">
        <f>Расписание!$Y$45</f>
        <v>Иностранный язык</v>
      </c>
    </row>
    <row r="22" spans="1:4" ht="51" x14ac:dyDescent="0.25">
      <c r="A22" s="136"/>
      <c r="B22" s="6"/>
      <c r="C22" s="24" t="str">
        <f>Расписание!$Y$22</f>
        <v xml:space="preserve">Юрченко Е.А.                        каб. 309            </v>
      </c>
      <c r="D22" s="24" t="str">
        <f>Расписание!$Y$46</f>
        <v>Белянина А.А.                        каб. 215</v>
      </c>
    </row>
    <row r="23" spans="1:4" ht="51.75" customHeight="1" x14ac:dyDescent="0.25">
      <c r="A23" s="19" t="s">
        <v>4</v>
      </c>
      <c r="B23" s="5">
        <v>4</v>
      </c>
      <c r="C23" s="29" t="str">
        <f>Расписание!$Y$23</f>
        <v>ЕН.02 Информацион.технологии в профессиональной деятельности</v>
      </c>
      <c r="D23" s="26">
        <f>Расписание!$Y$47</f>
        <v>0</v>
      </c>
    </row>
    <row r="24" spans="1:4" ht="26.25" thickBot="1" x14ac:dyDescent="0.3">
      <c r="A24" s="18"/>
      <c r="B24" s="1"/>
      <c r="C24" s="25" t="str">
        <f>Расписание!$Y$24</f>
        <v>Балабуткина Е.Л.                 каб. 302</v>
      </c>
      <c r="D24" s="25">
        <f>Расписание!$Y$48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Расписание!$Y$25</f>
        <v>0</v>
      </c>
      <c r="D26" s="26" t="str">
        <f>Расписание!$Y$49</f>
        <v xml:space="preserve">Иностранный язык </v>
      </c>
    </row>
    <row r="27" spans="1:4" ht="51" x14ac:dyDescent="0.25">
      <c r="A27" s="136"/>
      <c r="B27" s="9"/>
      <c r="C27" s="24">
        <f>Расписание!$Y$26</f>
        <v>0</v>
      </c>
      <c r="D27" s="24" t="str">
        <f>Расписание!$Y$50</f>
        <v>Белянина А.А.                        каб. 215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Расписание!$Y$27</f>
        <v>ОП.10 Основы предпринимательской деятельности</v>
      </c>
      <c r="D28" s="26" t="str">
        <f>Расписание!$Y$51</f>
        <v>Физическая культура</v>
      </c>
    </row>
    <row r="29" spans="1:4" ht="25.5" x14ac:dyDescent="0.25">
      <c r="A29" s="136"/>
      <c r="B29" s="9"/>
      <c r="C29" s="24" t="str">
        <f>Расписание!$Y$28</f>
        <v>Шильникова И. Б.               каб.506</v>
      </c>
      <c r="D29" s="24" t="str">
        <f>Расписание!$Y$52</f>
        <v>Глебова Т.Г.                               с/з</v>
      </c>
    </row>
    <row r="30" spans="1:4" ht="54" customHeight="1" x14ac:dyDescent="0.25">
      <c r="A30" s="130" t="s">
        <v>3</v>
      </c>
      <c r="B30" s="7">
        <v>3</v>
      </c>
      <c r="C30" s="26" t="str">
        <f>Расписание!$Y$29</f>
        <v>ЕН.02 Информацион.технологии в профессиональной деятельности</v>
      </c>
      <c r="D30" s="26" t="str">
        <f>Расписание!$Y$53</f>
        <v>ЕН.02 Информацион.технологии в профессиональной деятельности</v>
      </c>
    </row>
    <row r="31" spans="1:4" ht="25.5" x14ac:dyDescent="0.25">
      <c r="A31" s="136"/>
      <c r="B31" s="6"/>
      <c r="C31" s="24" t="str">
        <f>Расписание!$Y$30</f>
        <v>Балабуткина Е.Л.                 каб. 302</v>
      </c>
      <c r="D31" s="24" t="str">
        <f>Расписание!$Y$54</f>
        <v>Балабуткина Е.Л.                 каб. 302</v>
      </c>
    </row>
    <row r="32" spans="1:4" ht="60" customHeight="1" x14ac:dyDescent="0.25">
      <c r="A32" s="19" t="s">
        <v>4</v>
      </c>
      <c r="B32" s="7">
        <v>4</v>
      </c>
      <c r="C32" s="26">
        <f>Расписание!$Y$31</f>
        <v>0</v>
      </c>
      <c r="D32" s="26">
        <f>Расписание!$Y$55</f>
        <v>0</v>
      </c>
    </row>
    <row r="33" spans="1:4" ht="45" customHeight="1" thickBot="1" x14ac:dyDescent="0.3">
      <c r="A33" s="18"/>
      <c r="B33" s="2"/>
      <c r="C33" s="25">
        <f>Расписание!$Y$32</f>
        <v>0</v>
      </c>
      <c r="D33" s="25">
        <f>Расписание!$Y$56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9" sqref="C2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74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25">
      <c r="A8" s="135" t="s">
        <v>1</v>
      </c>
      <c r="B8" s="20">
        <v>1</v>
      </c>
      <c r="C8" s="26">
        <f>Расписание!$Z$9</f>
        <v>0</v>
      </c>
      <c r="D8" s="26">
        <f>Расписание!$Z$33</f>
        <v>0</v>
      </c>
    </row>
    <row r="9" spans="1:4" ht="25.5" customHeight="1" x14ac:dyDescent="0.25">
      <c r="A9" s="136"/>
      <c r="B9" s="6"/>
      <c r="C9" s="24">
        <f>Расписание!$Z$10</f>
        <v>0</v>
      </c>
      <c r="D9" s="24">
        <f>Расписание!$Z$34</f>
        <v>0</v>
      </c>
    </row>
    <row r="10" spans="1:4" ht="71.25" customHeight="1" x14ac:dyDescent="0.25">
      <c r="A10" s="130" t="s">
        <v>2</v>
      </c>
      <c r="B10" s="5">
        <v>2</v>
      </c>
      <c r="C10" s="26">
        <f>Расписание!$Z$11</f>
        <v>0</v>
      </c>
      <c r="D10" s="26">
        <f>Расписание!$Z$35</f>
        <v>0</v>
      </c>
    </row>
    <row r="11" spans="1:4" ht="25.5" customHeight="1" x14ac:dyDescent="0.25">
      <c r="A11" s="136"/>
      <c r="B11" s="6"/>
      <c r="C11" s="24">
        <f>Расписание!$Z$12</f>
        <v>0</v>
      </c>
      <c r="D11" s="24">
        <f>Расписание!$Z$36</f>
        <v>0</v>
      </c>
    </row>
    <row r="12" spans="1:4" ht="37.5" customHeight="1" x14ac:dyDescent="0.25">
      <c r="A12" s="130" t="s">
        <v>3</v>
      </c>
      <c r="B12" s="5">
        <v>3</v>
      </c>
      <c r="C12" s="26">
        <f>Расписание!$Z$13</f>
        <v>0</v>
      </c>
      <c r="D12" s="26">
        <f>Расписание!$Z$37</f>
        <v>0</v>
      </c>
    </row>
    <row r="13" spans="1:4" ht="25.5" x14ac:dyDescent="0.25">
      <c r="A13" s="136"/>
      <c r="B13" s="6"/>
      <c r="C13" s="24">
        <f>Расписание!$Z$14</f>
        <v>0</v>
      </c>
      <c r="D13" s="24">
        <f>Расписание!$Z$38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Расписание!$Z$15</f>
        <v>0</v>
      </c>
      <c r="D14" s="26">
        <f>Расписание!$Z$39</f>
        <v>0</v>
      </c>
    </row>
    <row r="15" spans="1:4" ht="26.25" thickBot="1" x14ac:dyDescent="0.3">
      <c r="A15" s="139"/>
      <c r="B15" s="8"/>
      <c r="C15" s="25">
        <f>Расписание!$Z$16</f>
        <v>0</v>
      </c>
      <c r="D15" s="25">
        <f>Расписание!$Z$40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>
        <f>Расписание!$Z$17</f>
        <v>0</v>
      </c>
      <c r="D17" s="26">
        <f>Расписание!$Z$41</f>
        <v>0</v>
      </c>
    </row>
    <row r="18" spans="1:4" ht="25.5" customHeight="1" x14ac:dyDescent="0.25">
      <c r="A18" s="136"/>
      <c r="B18" s="6"/>
      <c r="C18" s="24">
        <f>Расписание!$Z$18</f>
        <v>0</v>
      </c>
      <c r="D18" s="24">
        <f>Расписание!$Z$42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Расписание!$Z$19</f>
        <v>0</v>
      </c>
      <c r="D19" s="26">
        <f>Расписание!$Z$43</f>
        <v>0</v>
      </c>
    </row>
    <row r="20" spans="1:4" ht="25.5" customHeight="1" x14ac:dyDescent="0.25">
      <c r="A20" s="136"/>
      <c r="B20" s="6"/>
      <c r="C20" s="24">
        <f>Расписание!$Z$20</f>
        <v>0</v>
      </c>
      <c r="D20" s="24">
        <f>Расписание!$Z$44</f>
        <v>0</v>
      </c>
    </row>
    <row r="21" spans="1:4" ht="72.75" customHeight="1" x14ac:dyDescent="0.25">
      <c r="A21" s="130" t="s">
        <v>3</v>
      </c>
      <c r="B21" s="5">
        <v>3</v>
      </c>
      <c r="C21" s="26">
        <f>Расписание!$Z$21</f>
        <v>0</v>
      </c>
      <c r="D21" s="26">
        <f>Расписание!$Z$45</f>
        <v>0</v>
      </c>
    </row>
    <row r="22" spans="1:4" ht="25.5" x14ac:dyDescent="0.25">
      <c r="A22" s="136"/>
      <c r="B22" s="6"/>
      <c r="C22" s="24">
        <f>Расписание!$Z$22</f>
        <v>0</v>
      </c>
      <c r="D22" s="24">
        <f>Расписание!$Z$46</f>
        <v>0</v>
      </c>
    </row>
    <row r="23" spans="1:4" ht="51.75" customHeight="1" x14ac:dyDescent="0.25">
      <c r="A23" s="19" t="s">
        <v>4</v>
      </c>
      <c r="B23" s="5">
        <v>4</v>
      </c>
      <c r="C23" s="29">
        <f>Расписание!$Z$23</f>
        <v>0</v>
      </c>
      <c r="D23" s="26">
        <f>Расписание!$Z$47</f>
        <v>0</v>
      </c>
    </row>
    <row r="24" spans="1:4" ht="26.25" thickBot="1" x14ac:dyDescent="0.3">
      <c r="A24" s="18"/>
      <c r="B24" s="1"/>
      <c r="C24" s="25">
        <f>Расписание!$Z$24</f>
        <v>0</v>
      </c>
      <c r="D24" s="25">
        <f>Расписание!$Z$48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Расписание!$Z$25</f>
        <v>0</v>
      </c>
      <c r="D26" s="26">
        <f>Расписание!$Z$49</f>
        <v>0</v>
      </c>
    </row>
    <row r="27" spans="1:4" ht="25.5" x14ac:dyDescent="0.25">
      <c r="A27" s="136"/>
      <c r="B27" s="9"/>
      <c r="C27" s="24">
        <f>Расписание!$Z$26</f>
        <v>0</v>
      </c>
      <c r="D27" s="24">
        <f>Расписание!$Z$50</f>
        <v>0</v>
      </c>
    </row>
    <row r="28" spans="1:4" ht="72.75" customHeight="1" x14ac:dyDescent="0.25">
      <c r="A28" s="130" t="s">
        <v>2</v>
      </c>
      <c r="B28" s="7">
        <v>2</v>
      </c>
      <c r="C28" s="26">
        <f>Расписание!$Z$27</f>
        <v>0</v>
      </c>
      <c r="D28" s="26">
        <f>Расписание!$Z$51</f>
        <v>0</v>
      </c>
    </row>
    <row r="29" spans="1:4" ht="25.5" x14ac:dyDescent="0.25">
      <c r="A29" s="136"/>
      <c r="B29" s="9"/>
      <c r="C29" s="24">
        <f>Расписание!$Z$28</f>
        <v>0</v>
      </c>
      <c r="D29" s="24">
        <f>Расписание!$Z$52</f>
        <v>0</v>
      </c>
    </row>
    <row r="30" spans="1:4" ht="54" customHeight="1" x14ac:dyDescent="0.25">
      <c r="A30" s="130" t="s">
        <v>3</v>
      </c>
      <c r="B30" s="7">
        <v>3</v>
      </c>
      <c r="C30" s="26">
        <f>Расписание!$Z$29</f>
        <v>0</v>
      </c>
      <c r="D30" s="26">
        <f>Расписание!$Z$53</f>
        <v>0</v>
      </c>
    </row>
    <row r="31" spans="1:4" ht="25.5" x14ac:dyDescent="0.25">
      <c r="A31" s="136"/>
      <c r="B31" s="6"/>
      <c r="C31" s="24">
        <f>Расписание!$Z$30</f>
        <v>0</v>
      </c>
      <c r="D31" s="24">
        <f>Расписание!$Z$54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Расписание!$Z$31</f>
        <v>0</v>
      </c>
      <c r="D32" s="26">
        <f>Расписание!$Z$55</f>
        <v>0</v>
      </c>
    </row>
    <row r="33" spans="1:4" ht="45" customHeight="1" thickBot="1" x14ac:dyDescent="0.3">
      <c r="A33" s="18"/>
      <c r="B33" s="2"/>
      <c r="C33" s="25">
        <f>Расписание!$Z$32</f>
        <v>0</v>
      </c>
      <c r="D33" s="25">
        <f>Расписание!$Z$56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75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>
        <f>Расписание!$AA$9</f>
        <v>0</v>
      </c>
      <c r="D8" s="26">
        <f>Расписание!$AA$33</f>
        <v>0</v>
      </c>
    </row>
    <row r="9" spans="1:4" ht="25.5" x14ac:dyDescent="0.25">
      <c r="A9" s="136"/>
      <c r="B9" s="6"/>
      <c r="C9" s="24">
        <f>Расписание!$AA$10</f>
        <v>0</v>
      </c>
      <c r="D9" s="24">
        <f>Расписание!$AA$34</f>
        <v>0</v>
      </c>
    </row>
    <row r="10" spans="1:4" ht="71.25" customHeight="1" x14ac:dyDescent="0.25">
      <c r="A10" s="130" t="s">
        <v>2</v>
      </c>
      <c r="B10" s="5">
        <v>2</v>
      </c>
      <c r="C10" s="26">
        <f>Расписание!$AA$11</f>
        <v>0</v>
      </c>
      <c r="D10" s="26">
        <f>Расписание!$AA$35</f>
        <v>0</v>
      </c>
    </row>
    <row r="11" spans="1:4" ht="25.5" x14ac:dyDescent="0.25">
      <c r="A11" s="136"/>
      <c r="B11" s="6"/>
      <c r="C11" s="24">
        <f>Расписание!$AA$12</f>
        <v>0</v>
      </c>
      <c r="D11" s="24">
        <f>Расписание!$AA$36</f>
        <v>0</v>
      </c>
    </row>
    <row r="12" spans="1:4" ht="58.5" customHeight="1" x14ac:dyDescent="0.25">
      <c r="A12" s="130" t="s">
        <v>3</v>
      </c>
      <c r="B12" s="5">
        <v>3</v>
      </c>
      <c r="C12" s="26">
        <f>Расписание!$AA$13</f>
        <v>0</v>
      </c>
      <c r="D12" s="26">
        <f>Расписание!$AA$37</f>
        <v>0</v>
      </c>
    </row>
    <row r="13" spans="1:4" ht="25.5" x14ac:dyDescent="0.25">
      <c r="A13" s="136"/>
      <c r="B13" s="6"/>
      <c r="C13" s="24">
        <f>Расписание!$AA$14</f>
        <v>0</v>
      </c>
      <c r="D13" s="24">
        <f>Расписание!$AA$38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Расписание!$AA$15</f>
        <v>0</v>
      </c>
      <c r="D14" s="26">
        <f>Расписание!$AA$39</f>
        <v>0</v>
      </c>
    </row>
    <row r="15" spans="1:4" ht="26.25" thickBot="1" x14ac:dyDescent="0.3">
      <c r="A15" s="139"/>
      <c r="B15" s="8"/>
      <c r="C15" s="25">
        <f>Расписание!$AB$16</f>
        <v>0</v>
      </c>
      <c r="D15" s="25">
        <f>Расписание!$AA$40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>
        <f>Расписание!$AA$17</f>
        <v>0</v>
      </c>
      <c r="D17" s="26">
        <f>Расписание!$AA$41</f>
        <v>0</v>
      </c>
    </row>
    <row r="18" spans="1:4" ht="25.5" x14ac:dyDescent="0.25">
      <c r="A18" s="136"/>
      <c r="B18" s="6"/>
      <c r="C18" s="24">
        <f>Расписание!$AA$18</f>
        <v>0</v>
      </c>
      <c r="D18" s="24">
        <f>Расписание!$AA$42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Расписание!$AA$19</f>
        <v>0</v>
      </c>
      <c r="D19" s="26">
        <f>Расписание!$AA$43</f>
        <v>0</v>
      </c>
    </row>
    <row r="20" spans="1:4" ht="25.5" x14ac:dyDescent="0.25">
      <c r="A20" s="136"/>
      <c r="B20" s="6"/>
      <c r="C20" s="24">
        <f>Расписание!$AA$20</f>
        <v>0</v>
      </c>
      <c r="D20" s="24">
        <f>Расписание!$AA$44</f>
        <v>0</v>
      </c>
    </row>
    <row r="21" spans="1:4" ht="72.75" customHeight="1" x14ac:dyDescent="0.25">
      <c r="A21" s="130" t="s">
        <v>3</v>
      </c>
      <c r="B21" s="5">
        <v>3</v>
      </c>
      <c r="C21" s="26">
        <f>Расписание!$AA$21</f>
        <v>0</v>
      </c>
      <c r="D21" s="26">
        <f>Расписание!$AA$45</f>
        <v>0</v>
      </c>
    </row>
    <row r="22" spans="1:4" ht="25.5" x14ac:dyDescent="0.25">
      <c r="A22" s="136"/>
      <c r="B22" s="6"/>
      <c r="C22" s="24">
        <f>Расписание!$AA$22</f>
        <v>0</v>
      </c>
      <c r="D22" s="24">
        <f>Расписание!$AA$46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Расписание!$AA$23</f>
        <v>0</v>
      </c>
      <c r="D23" s="26">
        <f>Расписание!$AA$47</f>
        <v>0</v>
      </c>
    </row>
    <row r="24" spans="1:4" ht="26.25" thickBot="1" x14ac:dyDescent="0.3">
      <c r="A24" s="18"/>
      <c r="B24" s="1"/>
      <c r="C24" s="25">
        <f>Расписание!$AA$24</f>
        <v>0</v>
      </c>
      <c r="D24" s="25">
        <f>Расписание!$AA$48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Расписание!$AA$25</f>
        <v>0</v>
      </c>
      <c r="D26" s="26">
        <f>Расписание!$AA$49</f>
        <v>0</v>
      </c>
    </row>
    <row r="27" spans="1:4" ht="25.5" x14ac:dyDescent="0.25">
      <c r="A27" s="136"/>
      <c r="B27" s="9"/>
      <c r="C27" s="24">
        <f>Расписание!$AA$26</f>
        <v>0</v>
      </c>
      <c r="D27" s="24">
        <f>Расписание!$AA$50</f>
        <v>0</v>
      </c>
    </row>
    <row r="28" spans="1:4" ht="72.75" customHeight="1" x14ac:dyDescent="0.25">
      <c r="A28" s="130" t="s">
        <v>2</v>
      </c>
      <c r="B28" s="7">
        <v>2</v>
      </c>
      <c r="C28" s="26">
        <f>Расписание!$AA$27</f>
        <v>0</v>
      </c>
      <c r="D28" s="26">
        <f>Расписание!$AA$51</f>
        <v>0</v>
      </c>
    </row>
    <row r="29" spans="1:4" ht="25.5" x14ac:dyDescent="0.25">
      <c r="A29" s="136"/>
      <c r="B29" s="9"/>
      <c r="C29" s="24">
        <f>Расписание!$AA$28</f>
        <v>0</v>
      </c>
      <c r="D29" s="24">
        <f>Расписание!$AA$52</f>
        <v>0</v>
      </c>
    </row>
    <row r="30" spans="1:4" ht="54" customHeight="1" x14ac:dyDescent="0.25">
      <c r="A30" s="130" t="s">
        <v>3</v>
      </c>
      <c r="B30" s="7">
        <v>3</v>
      </c>
      <c r="C30" s="26">
        <f>Расписание!$AA$29</f>
        <v>0</v>
      </c>
      <c r="D30" s="26">
        <f>Расписание!$AA$53</f>
        <v>0</v>
      </c>
    </row>
    <row r="31" spans="1:4" ht="25.5" x14ac:dyDescent="0.25">
      <c r="A31" s="136"/>
      <c r="B31" s="6"/>
      <c r="C31" s="24">
        <f>Расписание!$AA$30</f>
        <v>0</v>
      </c>
      <c r="D31" s="24">
        <f>Расписание!$AA$54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Расписание!$AA$31</f>
        <v>0</v>
      </c>
      <c r="D32" s="26">
        <f>Расписание!$AA$55</f>
        <v>0</v>
      </c>
    </row>
    <row r="33" spans="1:4" ht="45" customHeight="1" thickBot="1" x14ac:dyDescent="0.3">
      <c r="A33" s="18"/>
      <c r="B33" s="2"/>
      <c r="C33" s="25">
        <f>Расписание!$AA$32</f>
        <v>0</v>
      </c>
      <c r="D33" s="25">
        <f>Расписание!$AA$56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65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>
        <f>Расписание!$AB$9</f>
        <v>0</v>
      </c>
      <c r="D8" s="26">
        <f>Расписание!$AB$33</f>
        <v>0</v>
      </c>
    </row>
    <row r="9" spans="1:4" ht="25.5" x14ac:dyDescent="0.25">
      <c r="A9" s="136"/>
      <c r="B9" s="6"/>
      <c r="C9" s="24">
        <f>Расписание!$AB$10</f>
        <v>0</v>
      </c>
      <c r="D9" s="24">
        <f>Расписание!$AB$34</f>
        <v>0</v>
      </c>
    </row>
    <row r="10" spans="1:4" ht="71.25" customHeight="1" x14ac:dyDescent="0.25">
      <c r="A10" s="130" t="s">
        <v>2</v>
      </c>
      <c r="B10" s="5">
        <v>2</v>
      </c>
      <c r="C10" s="26">
        <f>Расписание!$AB$11</f>
        <v>0</v>
      </c>
      <c r="D10" s="26">
        <f>Расписание!$AB$35</f>
        <v>0</v>
      </c>
    </row>
    <row r="11" spans="1:4" ht="25.5" x14ac:dyDescent="0.25">
      <c r="A11" s="136"/>
      <c r="B11" s="6"/>
      <c r="C11" s="24">
        <f>Расписание!$AB$12</f>
        <v>0</v>
      </c>
      <c r="D11" s="24">
        <f>Расписание!$AB$36</f>
        <v>0</v>
      </c>
    </row>
    <row r="12" spans="1:4" ht="58.5" customHeight="1" x14ac:dyDescent="0.25">
      <c r="A12" s="130" t="s">
        <v>3</v>
      </c>
      <c r="B12" s="5">
        <v>3</v>
      </c>
      <c r="C12" s="26">
        <f>Расписание!$AB$13</f>
        <v>0</v>
      </c>
      <c r="D12" s="26">
        <f>Расписание!$AB$37</f>
        <v>0</v>
      </c>
    </row>
    <row r="13" spans="1:4" ht="25.5" x14ac:dyDescent="0.25">
      <c r="A13" s="136"/>
      <c r="B13" s="6"/>
      <c r="C13" s="24">
        <f>Расписание!$AB$14</f>
        <v>0</v>
      </c>
      <c r="D13" s="24">
        <f>Расписание!$AB$38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Расписание!$AB$15</f>
        <v>0</v>
      </c>
      <c r="D14" s="26">
        <f>Расписание!$AB$39</f>
        <v>0</v>
      </c>
    </row>
    <row r="15" spans="1:4" ht="26.25" thickBot="1" x14ac:dyDescent="0.3">
      <c r="A15" s="139"/>
      <c r="B15" s="8"/>
      <c r="C15" s="25">
        <f>Расписание!$AB$16</f>
        <v>0</v>
      </c>
      <c r="D15" s="25">
        <f>Расписание!$AB$40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>
        <f>Расписание!$AB$17</f>
        <v>0</v>
      </c>
      <c r="D17" s="26">
        <f>Расписание!$AB$41</f>
        <v>0</v>
      </c>
    </row>
    <row r="18" spans="1:4" ht="25.5" x14ac:dyDescent="0.25">
      <c r="A18" s="136"/>
      <c r="B18" s="6"/>
      <c r="C18" s="24">
        <f>Расписание!$AB$18</f>
        <v>0</v>
      </c>
      <c r="D18" s="24">
        <f>Расписание!$AB$42</f>
        <v>0</v>
      </c>
    </row>
    <row r="19" spans="1:4" ht="59.25" customHeight="1" x14ac:dyDescent="0.25">
      <c r="A19" s="130" t="s">
        <v>2</v>
      </c>
      <c r="B19" s="5">
        <v>2</v>
      </c>
      <c r="C19" s="26">
        <f>Расписание!$AB$19</f>
        <v>0</v>
      </c>
      <c r="D19" s="26">
        <f>Расписание!$AB$43</f>
        <v>0</v>
      </c>
    </row>
    <row r="20" spans="1:4" ht="25.5" x14ac:dyDescent="0.25">
      <c r="A20" s="136"/>
      <c r="B20" s="6"/>
      <c r="C20" s="24">
        <f>Расписание!$AB$20</f>
        <v>0</v>
      </c>
      <c r="D20" s="24">
        <f>Расписание!$AB$44</f>
        <v>0</v>
      </c>
    </row>
    <row r="21" spans="1:4" ht="72.75" customHeight="1" x14ac:dyDescent="0.25">
      <c r="A21" s="130" t="s">
        <v>3</v>
      </c>
      <c r="B21" s="5">
        <v>3</v>
      </c>
      <c r="C21" s="26">
        <f>Расписание!$AB$21</f>
        <v>0</v>
      </c>
      <c r="D21" s="26">
        <f>Расписание!$AB$45</f>
        <v>0</v>
      </c>
    </row>
    <row r="22" spans="1:4" ht="25.5" x14ac:dyDescent="0.25">
      <c r="A22" s="136"/>
      <c r="B22" s="6"/>
      <c r="C22" s="24">
        <f>Расписание!$AB$22</f>
        <v>0</v>
      </c>
      <c r="D22" s="24">
        <f>Расписание!$AB$46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Расписание!$AB$23</f>
        <v>0</v>
      </c>
      <c r="D23" s="26">
        <f>Расписание!$AB$47</f>
        <v>0</v>
      </c>
    </row>
    <row r="24" spans="1:4" ht="26.25" thickBot="1" x14ac:dyDescent="0.3">
      <c r="A24" s="18"/>
      <c r="B24" s="1"/>
      <c r="C24" s="25">
        <f>Расписание!$AB$24</f>
        <v>0</v>
      </c>
      <c r="D24" s="25">
        <f>Расписание!$AB$48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Расписание!$AB$25</f>
        <v>0</v>
      </c>
      <c r="D26" s="26">
        <f>Расписание!$AB$49</f>
        <v>0</v>
      </c>
    </row>
    <row r="27" spans="1:4" ht="25.5" x14ac:dyDescent="0.25">
      <c r="A27" s="136"/>
      <c r="B27" s="9"/>
      <c r="C27" s="24">
        <f>Расписание!$AB$26</f>
        <v>0</v>
      </c>
      <c r="D27" s="24">
        <f>Расписание!$AB$50</f>
        <v>0</v>
      </c>
    </row>
    <row r="28" spans="1:4" ht="72.75" customHeight="1" x14ac:dyDescent="0.25">
      <c r="A28" s="130" t="s">
        <v>2</v>
      </c>
      <c r="B28" s="7">
        <v>2</v>
      </c>
      <c r="C28" s="26">
        <f>Расписание!$AB$27</f>
        <v>0</v>
      </c>
      <c r="D28" s="26">
        <f>Расписание!$AB$51</f>
        <v>0</v>
      </c>
    </row>
    <row r="29" spans="1:4" ht="25.5" x14ac:dyDescent="0.25">
      <c r="A29" s="136"/>
      <c r="B29" s="9"/>
      <c r="C29" s="24">
        <f>Расписание!$AB$28</f>
        <v>0</v>
      </c>
      <c r="D29" s="24">
        <f>Расписание!$AB$52</f>
        <v>0</v>
      </c>
    </row>
    <row r="30" spans="1:4" ht="54" customHeight="1" x14ac:dyDescent="0.25">
      <c r="A30" s="130" t="s">
        <v>3</v>
      </c>
      <c r="B30" s="7">
        <v>3</v>
      </c>
      <c r="C30" s="26">
        <f>Расписание!$AB$29</f>
        <v>0</v>
      </c>
      <c r="D30" s="26">
        <f>Расписание!$AB$53</f>
        <v>0</v>
      </c>
    </row>
    <row r="31" spans="1:4" ht="25.5" x14ac:dyDescent="0.25">
      <c r="A31" s="136"/>
      <c r="B31" s="6"/>
      <c r="C31" s="24">
        <f>Расписание!$AB$30</f>
        <v>0</v>
      </c>
      <c r="D31" s="24">
        <f>Расписание!$AB$54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Расписание!$AB$31</f>
        <v>0</v>
      </c>
      <c r="D32" s="26">
        <f>Расписание!$AB$55</f>
        <v>0</v>
      </c>
    </row>
    <row r="33" spans="1:4" ht="45" customHeight="1" thickBot="1" x14ac:dyDescent="0.3">
      <c r="A33" s="18"/>
      <c r="B33" s="2"/>
      <c r="C33" s="25">
        <f>Расписание!$AB$32</f>
        <v>0</v>
      </c>
      <c r="D33" s="25">
        <f>Расписание!$AB$56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39" sqref="C3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66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Расписание!$AC$9</f>
        <v>МДК 02.02 Информационный дизайн и медиа</v>
      </c>
      <c r="D8" s="26" t="str">
        <f>Расписание!$AC$33</f>
        <v>МДК 02.02 Информационный дизайн и медиа</v>
      </c>
    </row>
    <row r="9" spans="1:4" ht="23.25" x14ac:dyDescent="0.25">
      <c r="A9" s="136"/>
      <c r="B9" s="6"/>
      <c r="C9" s="113" t="str">
        <f>Расписание!$AC$10</f>
        <v>Фомина А.А.                     каб. 301</v>
      </c>
      <c r="D9" s="113" t="str">
        <f>Расписание!$AC$34</f>
        <v>Фомина А.А.                     каб. 301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Расписание!$AC$11</f>
        <v>МДК 02.02 Информационный дизайн и медиа</v>
      </c>
      <c r="D10" s="26" t="str">
        <f>Расписание!$AC$35</f>
        <v>МДК 04.02 Психология и этика профессиональной деятельности</v>
      </c>
    </row>
    <row r="11" spans="1:4" ht="23.25" x14ac:dyDescent="0.25">
      <c r="A11" s="136"/>
      <c r="B11" s="6"/>
      <c r="C11" s="113" t="str">
        <f>Расписание!$AC$12</f>
        <v>Фомина А.А.                     каб. 301</v>
      </c>
      <c r="D11" s="113" t="str">
        <f>Расписание!$AC$36</f>
        <v>Григорьева Т.А.                    каб. 307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Расписание!$AC$13</f>
        <v>МДК 02.02 Информационный дизайн и медиа</v>
      </c>
      <c r="D12" s="26" t="str">
        <f>Расписание!$AC$37</f>
        <v>МДК 02.02 Информационный дизайн и медиа</v>
      </c>
    </row>
    <row r="13" spans="1:4" ht="23.25" x14ac:dyDescent="0.25">
      <c r="A13" s="136"/>
      <c r="B13" s="6"/>
      <c r="C13" s="113" t="str">
        <f>Расписание!$AC$14</f>
        <v>Фомина А.А.                     каб. 301</v>
      </c>
      <c r="D13" s="113" t="str">
        <f>Расписание!$AC38</f>
        <v>Фомина А.А.                     каб. 301</v>
      </c>
    </row>
    <row r="14" spans="1:4" ht="56.25" customHeight="1" x14ac:dyDescent="0.25">
      <c r="A14" s="130" t="s">
        <v>4</v>
      </c>
      <c r="B14" s="7">
        <v>4</v>
      </c>
      <c r="C14" s="26">
        <f>Расписание!$AC$15</f>
        <v>0</v>
      </c>
      <c r="D14" s="26">
        <f>Расписание!$AC$39</f>
        <v>0</v>
      </c>
    </row>
    <row r="15" spans="1:4" ht="26.25" thickBot="1" x14ac:dyDescent="0.3">
      <c r="A15" s="139"/>
      <c r="B15" s="8"/>
      <c r="C15" s="25">
        <f>Расписание!$AC$16</f>
        <v>0</v>
      </c>
      <c r="D15" s="25">
        <f>Расписание!$AC$40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Расписание!$AC$17</f>
        <v>МДК 02.02 Информационный дизайн и медиа</v>
      </c>
      <c r="D17" s="26" t="str">
        <f>Расписание!$AC$41</f>
        <v>МДК 02.03 Многостраничный дизайн</v>
      </c>
    </row>
    <row r="18" spans="1:4" ht="23.25" x14ac:dyDescent="0.25">
      <c r="A18" s="136"/>
      <c r="B18" s="6"/>
      <c r="C18" s="113" t="str">
        <f>Расписание!$AC$18</f>
        <v>Фомина А.А.                     каб. 301</v>
      </c>
      <c r="D18" s="113" t="str">
        <f>Расписание!$AC$42</f>
        <v>Орлова Е.М.                     каб. 301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Расписание!$AC$19</f>
        <v>МДК 02.02 Информационный дизайн и медиа</v>
      </c>
      <c r="D19" s="26" t="str">
        <f>Расписание!$AC$43</f>
        <v>МДК 02.03 Многостраничный дизайн</v>
      </c>
    </row>
    <row r="20" spans="1:4" ht="23.25" x14ac:dyDescent="0.25">
      <c r="A20" s="136"/>
      <c r="B20" s="6"/>
      <c r="C20" s="113" t="str">
        <f>Расписание!$AC$20</f>
        <v>Фомина А.А.                     каб. 301</v>
      </c>
      <c r="D20" s="113" t="str">
        <f>Расписание!$AC$44</f>
        <v>Орлова Е.М.                     каб. 301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Расписание!$AC$21</f>
        <v>Иностранный язык в профессиональной деятельности</v>
      </c>
      <c r="D21" s="26" t="str">
        <f>Расписание!$AC$45</f>
        <v>МДК 02.03 Многостраничный дизайн</v>
      </c>
    </row>
    <row r="22" spans="1:4" ht="23.25" x14ac:dyDescent="0.25">
      <c r="A22" s="136"/>
      <c r="B22" s="6"/>
      <c r="C22" s="113" t="str">
        <f>Расписание!$AC$22</f>
        <v>Белянина А.А.                        каб. 215</v>
      </c>
      <c r="D22" s="113" t="str">
        <f>Расписание!$AC$46</f>
        <v>Орлова Е.М.                     каб. 301</v>
      </c>
    </row>
    <row r="23" spans="1:4" ht="51.75" customHeight="1" x14ac:dyDescent="0.25">
      <c r="A23" s="19" t="s">
        <v>4</v>
      </c>
      <c r="B23" s="7">
        <v>4</v>
      </c>
      <c r="C23" s="26">
        <f>Расписание!$AC$23</f>
        <v>0</v>
      </c>
      <c r="D23" s="26" t="str">
        <f>Расписание!$AC$47</f>
        <v>Разговоры о важном</v>
      </c>
    </row>
    <row r="24" spans="1:4" ht="26.25" thickBot="1" x14ac:dyDescent="0.3">
      <c r="A24" s="18"/>
      <c r="B24" s="1"/>
      <c r="C24" s="25">
        <f>Расписание!$AC$24</f>
        <v>0</v>
      </c>
      <c r="D24" s="25" t="str">
        <f>Расписание!$AC$48</f>
        <v>Балабуткина Е.Л.                 каб. 302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Расписание!$AC$25</f>
        <v>МДК 04.02 Психология и этика профессиональной деятельности</v>
      </c>
      <c r="D26" s="26" t="str">
        <f>Расписание!$AC$49</f>
        <v>МДК 02.01 Фирменный стиль и корпоративный дизайн</v>
      </c>
    </row>
    <row r="27" spans="1:4" ht="23.25" x14ac:dyDescent="0.25">
      <c r="A27" s="136"/>
      <c r="B27" s="9"/>
      <c r="C27" s="113" t="str">
        <f>Расписание!$AC$26</f>
        <v>Григорьева Т.А.                    каб. 307</v>
      </c>
      <c r="D27" s="113" t="str">
        <f>Расписание!$AC$50</f>
        <v>Сазонов Н.Д.                     каб. 301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Расписание!$AC$27</f>
        <v>МДК 02.02 Информационный дизайн и медиа</v>
      </c>
      <c r="D28" s="26" t="str">
        <f>Расписание!$AC$51</f>
        <v>МДК 02.01 Фирменный стиль и корпоративный дизайн</v>
      </c>
    </row>
    <row r="29" spans="1:4" ht="23.25" x14ac:dyDescent="0.25">
      <c r="A29" s="136"/>
      <c r="B29" s="9"/>
      <c r="C29" s="113" t="str">
        <f>Расписание!$AC$28</f>
        <v>Фомина А.А.                     каб. 301</v>
      </c>
      <c r="D29" s="113" t="str">
        <f>Расписание!$AC$52</f>
        <v>Сазонов Н.Д.                     каб. 301</v>
      </c>
    </row>
    <row r="30" spans="1:4" ht="54" customHeight="1" x14ac:dyDescent="0.25">
      <c r="A30" s="130" t="s">
        <v>3</v>
      </c>
      <c r="B30" s="7">
        <v>3</v>
      </c>
      <c r="C30" s="26" t="str">
        <f>Расписание!$AC$29</f>
        <v>МДК 02.02 Информационный дизайн и медиа</v>
      </c>
      <c r="D30" s="26" t="str">
        <f>Расписание!$AC$53</f>
        <v>МДК 02.01 Фирменный стиль и корпоративный дизайн</v>
      </c>
    </row>
    <row r="31" spans="1:4" ht="23.25" x14ac:dyDescent="0.25">
      <c r="A31" s="136"/>
      <c r="B31" s="6"/>
      <c r="C31" s="113" t="str">
        <f>Расписание!$AC$30</f>
        <v>Фомина А.А.                     каб. 301</v>
      </c>
      <c r="D31" s="113" t="str">
        <f>Расписание!$AC$54</f>
        <v>Сазонов Н.Д.                     каб. 301</v>
      </c>
    </row>
    <row r="32" spans="1:4" ht="60" customHeight="1" x14ac:dyDescent="0.25">
      <c r="A32" s="19" t="s">
        <v>4</v>
      </c>
      <c r="B32" s="7">
        <v>4</v>
      </c>
      <c r="C32" s="26">
        <f>Расписание!$AC$31</f>
        <v>0</v>
      </c>
      <c r="D32" s="26">
        <f>Расписание!$AC$55</f>
        <v>0</v>
      </c>
    </row>
    <row r="33" spans="1:4" ht="45" customHeight="1" thickBot="1" x14ac:dyDescent="0.3">
      <c r="A33" s="18"/>
      <c r="B33" s="2"/>
      <c r="C33" s="25">
        <f>Расписание!$AC$32</f>
        <v>0</v>
      </c>
      <c r="D33" s="25">
        <f>Расписание!$AC$56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36" sqref="C36:C4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67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5" t="s">
        <v>1</v>
      </c>
      <c r="B8" s="20">
        <v>1</v>
      </c>
      <c r="C8" s="26" t="str">
        <f>Расписание!$AD$9</f>
        <v>ОП.04 Экономические и правовые основы профессиональной деятельности</v>
      </c>
      <c r="D8" s="26" t="str">
        <f>Расписание!$AD$33</f>
        <v>МДК.05.02 Процессы приготовления, подготовки к реализации хлебобулочных, мучных кондитерских изделий</v>
      </c>
    </row>
    <row r="9" spans="1:4" ht="25.5" x14ac:dyDescent="0.25">
      <c r="A9" s="136"/>
      <c r="B9" s="6"/>
      <c r="C9" s="24" t="str">
        <f>Расписание!$AD$10</f>
        <v>Шильникова И. Б.               каб.506</v>
      </c>
      <c r="D9" s="24" t="str">
        <f>Расписание!$AD$34</f>
        <v>Шайдулина П.А.                    каб. 105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Расписание!$AD$11</f>
        <v>ОП.11 Деловая культура</v>
      </c>
      <c r="D10" s="26" t="str">
        <f>Расписание!$AD$35</f>
        <v>ОП.11 Деловая культура</v>
      </c>
    </row>
    <row r="11" spans="1:4" ht="51" x14ac:dyDescent="0.25">
      <c r="A11" s="136"/>
      <c r="B11" s="6"/>
      <c r="C11" s="24" t="str">
        <f>Расписание!$AD$12</f>
        <v>Быкова Ю.И.                                    каб.408</v>
      </c>
      <c r="D11" s="24" t="str">
        <f>Расписание!$AD$36</f>
        <v>Быкова Ю.И.                                    каб.408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Расписание!$AD$13</f>
        <v>ОП.12 Основы финансовой грамотности</v>
      </c>
      <c r="D12" s="26" t="str">
        <f>Расписание!$AD$37</f>
        <v>МДК 05.03 Системы автоматизации в ресторанном бизнесе</v>
      </c>
    </row>
    <row r="13" spans="1:4" ht="51" x14ac:dyDescent="0.25">
      <c r="A13" s="136"/>
      <c r="B13" s="6"/>
      <c r="C13" s="24" t="str">
        <f>Расписание!$AD$14</f>
        <v>Шильникова И. Б.               каб.506</v>
      </c>
      <c r="D13" s="24" t="str">
        <f>Расписание!$AD$38</f>
        <v>Быкова Ю.И.                                    каб.408</v>
      </c>
    </row>
    <row r="14" spans="1:4" ht="56.25" customHeight="1" x14ac:dyDescent="0.25">
      <c r="A14" s="130" t="s">
        <v>4</v>
      </c>
      <c r="B14" s="7">
        <v>4</v>
      </c>
      <c r="C14" s="26">
        <f>Расписание!$AD$15</f>
        <v>0</v>
      </c>
      <c r="D14" s="26">
        <f>Расписание!$AD$39</f>
        <v>0</v>
      </c>
    </row>
    <row r="15" spans="1:4" ht="26.25" thickBot="1" x14ac:dyDescent="0.3">
      <c r="A15" s="139"/>
      <c r="B15" s="8"/>
      <c r="C15" s="25">
        <f>Расписание!$AD$16</f>
        <v>0</v>
      </c>
      <c r="D15" s="25">
        <f>Расписание!$AD$40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Расписание!$AD$17</f>
        <v>ОП.11 Деловая культура</v>
      </c>
      <c r="D17" s="26" t="str">
        <f>Расписание!$AD$41</f>
        <v>МДК 05.03 Системы автоматизации в ресторанном бизнесе</v>
      </c>
    </row>
    <row r="18" spans="1:4" ht="51" x14ac:dyDescent="0.25">
      <c r="A18" s="136"/>
      <c r="B18" s="6"/>
      <c r="C18" s="24" t="str">
        <f>Расписание!$AD$18</f>
        <v>Быкова Ю.И.                                    каб.408</v>
      </c>
      <c r="D18" s="24" t="str">
        <f>Расписание!$AD$42</f>
        <v>Быкова Ю.И.                                    каб.408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Расписание!$AD$19</f>
        <v>ОП.12 Основы финансовой грамотности</v>
      </c>
      <c r="D19" s="26" t="str">
        <f>Расписание!$AD$43</f>
        <v>ОП.11 Деловая культура</v>
      </c>
    </row>
    <row r="20" spans="1:4" ht="51" x14ac:dyDescent="0.25">
      <c r="A20" s="136"/>
      <c r="B20" s="6"/>
      <c r="C20" s="24" t="str">
        <f>Расписание!$AD$20</f>
        <v>Шильникова И. Б.               каб.506</v>
      </c>
      <c r="D20" s="24" t="str">
        <f>Расписание!$AD$44</f>
        <v>Быкова Ю.И.                                    каб.408</v>
      </c>
    </row>
    <row r="21" spans="1:4" ht="72.75" customHeight="1" x14ac:dyDescent="0.25">
      <c r="A21" s="130" t="s">
        <v>3</v>
      </c>
      <c r="B21" s="5">
        <v>3</v>
      </c>
      <c r="C21" s="26" t="str">
        <f>Расписание!$AD$21</f>
        <v>МДК 05.03 Системы автоматизации в ресторанном бизнесе</v>
      </c>
      <c r="D21" s="26">
        <f>Расписание!$AD$45</f>
        <v>0</v>
      </c>
    </row>
    <row r="22" spans="1:4" ht="51" x14ac:dyDescent="0.25">
      <c r="A22" s="136"/>
      <c r="B22" s="6"/>
      <c r="C22" s="24" t="str">
        <f>Расписание!$AD$22</f>
        <v>Быкова Ю.И.                                    каб.408</v>
      </c>
      <c r="D22" s="24">
        <f>Расписание!$AD$46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Расписание!$AD$23</f>
        <v>0</v>
      </c>
      <c r="D23" s="26">
        <f>Расписание!$AD$47</f>
        <v>0</v>
      </c>
    </row>
    <row r="24" spans="1:4" ht="26.25" thickBot="1" x14ac:dyDescent="0.3">
      <c r="A24" s="18"/>
      <c r="B24" s="1"/>
      <c r="C24" s="25">
        <f>Расписание!$AD$24</f>
        <v>0</v>
      </c>
      <c r="D24" s="25">
        <f>Расписание!$AD$48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Расписание!$AD$25</f>
        <v>ЛПЗ МДК.05.02 Процессы приготовления, подготовки к реализации хлебобулочных, мучных кондитерских изделий</v>
      </c>
      <c r="D26" s="26" t="str">
        <f>Расписание!$AD$49</f>
        <v>ОП.12 Основы финансовой грамотности</v>
      </c>
    </row>
    <row r="27" spans="1:4" ht="25.5" x14ac:dyDescent="0.25">
      <c r="A27" s="136"/>
      <c r="B27" s="9"/>
      <c r="C27" s="24" t="str">
        <f>Расписание!$AD$26</f>
        <v>Шайдулина П.А.                    каб. 105</v>
      </c>
      <c r="D27" s="24" t="str">
        <f>Расписание!$AD$50</f>
        <v>Шильникова И. Б.               каб.506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Расписание!$AD$27</f>
        <v>ЛПЗ МДК.05.02 Процессы приготовления, подготовки к реализации хлебобулочных, мучных кондитерских изделий</v>
      </c>
      <c r="D28" s="26" t="str">
        <f>Расписание!$AD$51</f>
        <v>ОП.11 Деловая культура</v>
      </c>
    </row>
    <row r="29" spans="1:4" ht="51" x14ac:dyDescent="0.25">
      <c r="A29" s="136"/>
      <c r="B29" s="9"/>
      <c r="C29" s="24" t="str">
        <f>Расписание!$AD$28</f>
        <v>Шайдулина П.А.                    каб. 105</v>
      </c>
      <c r="D29" s="24" t="str">
        <f>Расписание!$AD$52</f>
        <v>Быкова Ю.И.                                    каб.408</v>
      </c>
    </row>
    <row r="30" spans="1:4" ht="54" customHeight="1" x14ac:dyDescent="0.25">
      <c r="A30" s="130" t="s">
        <v>3</v>
      </c>
      <c r="B30" s="7">
        <v>3</v>
      </c>
      <c r="C30" s="26" t="str">
        <f>Расписание!$AD$29</f>
        <v>ЛПЗ МДК.05.02 Процессы приготовления, подготовки к реализации хлебобулочных, мучных кондитерских изделий</v>
      </c>
      <c r="D30" s="26" t="str">
        <f>Расписание!$AD$53</f>
        <v>МДК 05.03 Системы автоматизации в ресторанном бизнесе</v>
      </c>
    </row>
    <row r="31" spans="1:4" ht="51" x14ac:dyDescent="0.25">
      <c r="A31" s="136"/>
      <c r="B31" s="6"/>
      <c r="C31" s="24" t="str">
        <f>Расписание!$AD$30</f>
        <v>Шайдулина П.А.                    каб. 105</v>
      </c>
      <c r="D31" s="24" t="str">
        <f>Расписание!$AD$54</f>
        <v>Быкова Ю.И.                                    каб.408</v>
      </c>
    </row>
    <row r="32" spans="1:4" ht="60" customHeight="1" x14ac:dyDescent="0.25">
      <c r="A32" s="19" t="s">
        <v>4</v>
      </c>
      <c r="B32" s="7">
        <v>4</v>
      </c>
      <c r="C32" s="26" t="str">
        <f>Расписание!$AD$31</f>
        <v>Разговоры о важном</v>
      </c>
      <c r="D32" s="26">
        <f>Расписание!$AD$55</f>
        <v>0</v>
      </c>
    </row>
    <row r="33" spans="1:4" ht="45" customHeight="1" thickBot="1" x14ac:dyDescent="0.3">
      <c r="A33" s="18"/>
      <c r="B33" s="2"/>
      <c r="C33" s="25" t="str">
        <f>Расписание!$AD$32</f>
        <v>Демьянова Е.А.               каб. 304</v>
      </c>
      <c r="D33" s="25">
        <f>Расписание!$AD$56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U19" sqref="U1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36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25">
      <c r="A4" s="133" t="str">
        <f>Расписание!$G$5</f>
        <v xml:space="preserve">16 февраля - 21 февраля 2026 г.    </v>
      </c>
      <c r="B4" s="133"/>
      <c r="C4" s="133"/>
      <c r="D4" s="133"/>
    </row>
    <row r="5" spans="1:4" ht="14.45" customHeight="1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5" t="s">
        <v>1</v>
      </c>
      <c r="B8" s="20">
        <v>1</v>
      </c>
      <c r="C8" s="26" t="str">
        <f>Расписание!$E$9</f>
        <v>ОУП.13 Основы безопасности и защиты Родины</v>
      </c>
      <c r="D8" s="26" t="str">
        <f>Расписание!$E$33</f>
        <v>ОУП.05 Информатика</v>
      </c>
    </row>
    <row r="9" spans="1:4" ht="22.15" customHeight="1" x14ac:dyDescent="0.25">
      <c r="A9" s="136"/>
      <c r="B9" s="6"/>
      <c r="C9" s="24" t="str">
        <f>Расписание!$E$10</f>
        <v>Черняев С.А.                        общ.№1</v>
      </c>
      <c r="D9" s="24" t="str">
        <f>Расписание!$E$34</f>
        <v>Балабуткина Е.Л.                 каб. 302</v>
      </c>
    </row>
    <row r="10" spans="1:4" ht="48.75" customHeight="1" x14ac:dyDescent="0.25">
      <c r="A10" s="130" t="s">
        <v>2</v>
      </c>
      <c r="B10" s="5">
        <v>2</v>
      </c>
      <c r="C10" s="26" t="str">
        <f>Расписание!$E$11</f>
        <v>ОУП.07 Химия</v>
      </c>
      <c r="D10" s="26" t="str">
        <f>Расписание!$E$35</f>
        <v>ОУП.10 Обществознание</v>
      </c>
    </row>
    <row r="11" spans="1:4" ht="29.45" customHeight="1" x14ac:dyDescent="0.25">
      <c r="A11" s="136"/>
      <c r="B11" s="6"/>
      <c r="C11" s="24" t="str">
        <f>Расписание!$E$12</f>
        <v>Королева Л.Я.                      каб.213</v>
      </c>
      <c r="D11" s="24" t="str">
        <f>Расписание!$E$36</f>
        <v>Егорова Н.Л.                            каб.204</v>
      </c>
    </row>
    <row r="12" spans="1:4" ht="58.5" customHeight="1" x14ac:dyDescent="0.25">
      <c r="A12" s="130" t="s">
        <v>17</v>
      </c>
      <c r="B12" s="5">
        <v>3</v>
      </c>
      <c r="C12" s="26" t="str">
        <f>Расписание!$E$13</f>
        <v>ОУП.05 Информатика</v>
      </c>
      <c r="D12" s="26">
        <f>Расписание!$E$37</f>
        <v>0</v>
      </c>
    </row>
    <row r="13" spans="1:4" ht="25.15" customHeight="1" x14ac:dyDescent="0.25">
      <c r="A13" s="136"/>
      <c r="B13" s="6"/>
      <c r="C13" s="24" t="str">
        <f>Расписание!$E$14</f>
        <v>Балабуткина Е.Л.                 каб. 302</v>
      </c>
      <c r="D13" s="24">
        <f>Расписание!$E$38</f>
        <v>0</v>
      </c>
    </row>
    <row r="14" spans="1:4" ht="56.25" customHeight="1" x14ac:dyDescent="0.25">
      <c r="A14" s="19" t="s">
        <v>18</v>
      </c>
      <c r="B14" s="7">
        <v>4</v>
      </c>
      <c r="C14" s="27">
        <f>Расписание!$E$15</f>
        <v>0</v>
      </c>
      <c r="D14" s="26">
        <f>Расписание!$E$39</f>
        <v>0</v>
      </c>
    </row>
    <row r="15" spans="1:4" ht="31.15" customHeight="1" thickBot="1" x14ac:dyDescent="0.3">
      <c r="A15" s="18"/>
      <c r="B15" s="8"/>
      <c r="C15" s="25">
        <f>Расписание!$E$16</f>
        <v>0</v>
      </c>
      <c r="D15" s="24">
        <f>Расписание!$E$40</f>
        <v>0</v>
      </c>
    </row>
    <row r="16" spans="1:4" ht="44.45" customHeight="1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35" t="s">
        <v>1</v>
      </c>
      <c r="B17" s="5">
        <v>1</v>
      </c>
      <c r="C17" s="26">
        <f>Расписание!$E$17</f>
        <v>0</v>
      </c>
      <c r="D17" s="26">
        <f>Расписание!$E$41</f>
        <v>0</v>
      </c>
    </row>
    <row r="18" spans="1:4" ht="28.15" customHeight="1" x14ac:dyDescent="0.25">
      <c r="A18" s="136"/>
      <c r="B18" s="6"/>
      <c r="C18" s="24">
        <f>Расписание!$E$18</f>
        <v>0</v>
      </c>
      <c r="D18" s="24">
        <f>Расписание!$E$42</f>
        <v>0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Расписание!$E$19</f>
        <v>ОУП.10 Обществознание</v>
      </c>
      <c r="D19" s="26" t="str">
        <f>Расписание!$E$43</f>
        <v xml:space="preserve"> История</v>
      </c>
    </row>
    <row r="20" spans="1:4" ht="32.450000000000003" customHeight="1" x14ac:dyDescent="0.25">
      <c r="A20" s="136"/>
      <c r="B20" s="6"/>
      <c r="C20" s="24" t="str">
        <f>Расписание!$E$20</f>
        <v>Егорова Н.Л.                            каб.204</v>
      </c>
      <c r="D20" s="24" t="str">
        <f>Расписание!$E$44</f>
        <v>Григорьева Т.А.                    каб. 307</v>
      </c>
    </row>
    <row r="21" spans="1:4" ht="48" customHeight="1" x14ac:dyDescent="0.25">
      <c r="A21" s="130" t="s">
        <v>17</v>
      </c>
      <c r="B21" s="5">
        <v>3</v>
      </c>
      <c r="C21" s="26" t="str">
        <f>Расписание!$E$21</f>
        <v>ОУП.07 Химия</v>
      </c>
      <c r="D21" s="26" t="str">
        <f>Расписание!$E$45</f>
        <v>ОУП.03 Математика</v>
      </c>
    </row>
    <row r="22" spans="1:4" ht="26.45" customHeight="1" x14ac:dyDescent="0.25">
      <c r="A22" s="136"/>
      <c r="B22" s="6"/>
      <c r="C22" s="24" t="str">
        <f>Расписание!$E$22</f>
        <v>Королева Л.Я.                      каб.213</v>
      </c>
      <c r="D22" s="24" t="str">
        <f>Расписание!$E$46</f>
        <v>Герман Е.В.                       каб.214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Расписание!$E$23</f>
        <v>Разговоры о важном</v>
      </c>
      <c r="D23" s="27">
        <f>Расписание!$E$47</f>
        <v>0</v>
      </c>
    </row>
    <row r="24" spans="1:4" ht="26.45" customHeight="1" thickBot="1" x14ac:dyDescent="0.3">
      <c r="A24" s="18"/>
      <c r="B24" s="1"/>
      <c r="C24" s="4" t="str">
        <f>Расписание!$E$24</f>
        <v>Приходько Е.А.                    каб. 206</v>
      </c>
      <c r="D24" s="25">
        <f>Расписание!$E$48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35" t="s">
        <v>1</v>
      </c>
      <c r="B26" s="7">
        <v>1</v>
      </c>
      <c r="C26" s="26" t="str">
        <f>Расписание!$E$25</f>
        <v>Основы проектной деятельности</v>
      </c>
      <c r="D26" s="26" t="str">
        <f>Расписание!$E$49</f>
        <v>География</v>
      </c>
    </row>
    <row r="27" spans="1:4" ht="32.450000000000003" customHeight="1" x14ac:dyDescent="0.25">
      <c r="A27" s="136"/>
      <c r="B27" s="9"/>
      <c r="C27" s="24" t="str">
        <f>Расписание!$E$26</f>
        <v>Приходько Е.А.             каб. 206</v>
      </c>
      <c r="D27" s="24" t="str">
        <f>Расписание!$E$50</f>
        <v>Кривоносова Т. В.            каб. 304</v>
      </c>
    </row>
    <row r="28" spans="1:4" ht="50.25" customHeight="1" x14ac:dyDescent="0.25">
      <c r="A28" s="130" t="s">
        <v>2</v>
      </c>
      <c r="B28" s="7">
        <v>2</v>
      </c>
      <c r="C28" s="26" t="str">
        <f>Расписание!$E$27</f>
        <v>ОУП.07 Химия</v>
      </c>
      <c r="D28" s="26" t="str">
        <f>Расписание!$E$51</f>
        <v>ОУП.05 Информатика</v>
      </c>
    </row>
    <row r="29" spans="1:4" ht="25.5" x14ac:dyDescent="0.25">
      <c r="A29" s="136"/>
      <c r="B29" s="9"/>
      <c r="C29" s="24" t="str">
        <f>Расписание!$E$28</f>
        <v>Королева Л.Я.                      каб.213</v>
      </c>
      <c r="D29" s="24" t="str">
        <f>Расписание!$E$52</f>
        <v>Балабуткина Е.Л.                 каб. 302</v>
      </c>
    </row>
    <row r="30" spans="1:4" ht="69" customHeight="1" x14ac:dyDescent="0.25">
      <c r="A30" s="130" t="s">
        <v>17</v>
      </c>
      <c r="B30" s="7">
        <v>3</v>
      </c>
      <c r="C30" s="26" t="str">
        <f>Расписание!$E$29</f>
        <v xml:space="preserve"> История</v>
      </c>
      <c r="D30" s="26" t="str">
        <f>Расписание!$E$53</f>
        <v>География</v>
      </c>
    </row>
    <row r="31" spans="1:4" ht="25.5" x14ac:dyDescent="0.25">
      <c r="A31" s="131"/>
      <c r="B31" s="6"/>
      <c r="C31" s="24" t="str">
        <f>Расписание!$E$30</f>
        <v>Григорьева Т.А.                    каб. 307</v>
      </c>
      <c r="D31" s="24" t="str">
        <f>Расписание!$E$54</f>
        <v>Кривоносова Т. В.            каб. 304</v>
      </c>
    </row>
    <row r="32" spans="1:4" ht="60" customHeight="1" x14ac:dyDescent="0.25">
      <c r="A32" s="19" t="s">
        <v>18</v>
      </c>
      <c r="B32" s="7">
        <v>4</v>
      </c>
      <c r="C32" s="26">
        <f>Расписание!$E$31</f>
        <v>0</v>
      </c>
      <c r="D32" s="26">
        <f>Расписание!$E$55</f>
        <v>0</v>
      </c>
    </row>
    <row r="33" spans="1:4" ht="37.15" customHeight="1" thickBot="1" x14ac:dyDescent="0.3">
      <c r="A33" s="18"/>
      <c r="B33" s="2"/>
      <c r="C33" s="24">
        <f>Расписание!$E$32</f>
        <v>0</v>
      </c>
      <c r="D33" s="24">
        <f>Расписание!$E$56</f>
        <v>0</v>
      </c>
    </row>
  </sheetData>
  <mergeCells count="12">
    <mergeCell ref="A30:A31"/>
    <mergeCell ref="A2:D3"/>
    <mergeCell ref="A4:D4"/>
    <mergeCell ref="A5:D5"/>
    <mergeCell ref="A28:A29"/>
    <mergeCell ref="A12:A13"/>
    <mergeCell ref="A26:A27"/>
    <mergeCell ref="A21:A22"/>
    <mergeCell ref="A17:A18"/>
    <mergeCell ref="A10:A11"/>
    <mergeCell ref="A8:A9"/>
    <mergeCell ref="A19:A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4" sqref="A4:D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43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5" t="s">
        <v>1</v>
      </c>
      <c r="B8" s="20">
        <v>1</v>
      </c>
      <c r="C8" s="26" t="str">
        <f>Расписание!$F$9</f>
        <v xml:space="preserve">Иностранный язык </v>
      </c>
      <c r="D8" s="26" t="str">
        <f>Расписание!$F$33</f>
        <v>ОУП.02 Литература</v>
      </c>
    </row>
    <row r="9" spans="1:4" ht="25.5" x14ac:dyDescent="0.25">
      <c r="A9" s="136"/>
      <c r="B9" s="6"/>
      <c r="C9" s="24" t="str">
        <f>Расписание!$F$10</f>
        <v>Шкаровская С.Э.                каб. 308</v>
      </c>
      <c r="D9" s="24" t="str">
        <f>Расписание!$F$34</f>
        <v>Ракитова О.А.                    каб. 504</v>
      </c>
    </row>
    <row r="10" spans="1:4" ht="48.75" customHeight="1" x14ac:dyDescent="0.25">
      <c r="A10" s="130" t="s">
        <v>2</v>
      </c>
      <c r="B10" s="5">
        <v>2</v>
      </c>
      <c r="C10" s="26" t="str">
        <f>Расписание!$F$11</f>
        <v>ОУП.05 Информатика</v>
      </c>
      <c r="D10" s="26" t="str">
        <f>Расписание!$F$35</f>
        <v>ОП.05 Основы калькуляции и учета</v>
      </c>
    </row>
    <row r="11" spans="1:4" ht="25.5" x14ac:dyDescent="0.25">
      <c r="A11" s="136"/>
      <c r="B11" s="6"/>
      <c r="C11" s="24" t="str">
        <f>Расписание!$F$12</f>
        <v>Балабуткина Е.Л.                 каб. 302</v>
      </c>
      <c r="D11" s="24" t="str">
        <f>Расписание!$F$36</f>
        <v>Смирнова Т.А.                    каб. 105</v>
      </c>
    </row>
    <row r="12" spans="1:4" ht="58.5" customHeight="1" x14ac:dyDescent="0.25">
      <c r="A12" s="130" t="s">
        <v>17</v>
      </c>
      <c r="B12" s="5">
        <v>3</v>
      </c>
      <c r="C12" s="26" t="str">
        <f>Расписание!$F$13</f>
        <v xml:space="preserve">Иностранный язык </v>
      </c>
      <c r="D12" s="26" t="str">
        <f>Расписание!$F$37</f>
        <v>ОП.05 Основы калькуляции и учета</v>
      </c>
    </row>
    <row r="13" spans="1:4" ht="25.5" x14ac:dyDescent="0.25">
      <c r="A13" s="131"/>
      <c r="B13" s="6"/>
      <c r="C13" s="24" t="str">
        <f>Расписание!$F$14</f>
        <v>Шкаровская С.Э.                каб. 308</v>
      </c>
      <c r="D13" s="24" t="str">
        <f>Расписание!$F$38</f>
        <v>Смирнова Т.А.                    каб. 105</v>
      </c>
    </row>
    <row r="14" spans="1:4" ht="56.25" customHeight="1" x14ac:dyDescent="0.25">
      <c r="A14" s="19" t="s">
        <v>18</v>
      </c>
      <c r="B14" s="7">
        <v>4</v>
      </c>
      <c r="C14" s="26">
        <f>Расписание!$F$15</f>
        <v>0</v>
      </c>
      <c r="D14" s="27">
        <f>Расписание!$F$39</f>
        <v>0</v>
      </c>
    </row>
    <row r="15" spans="1:4" ht="26.25" thickBot="1" x14ac:dyDescent="0.3">
      <c r="A15" s="18"/>
      <c r="B15" s="8"/>
      <c r="C15" s="24">
        <f>Расписание!$F$16</f>
        <v>0</v>
      </c>
      <c r="D15" s="25">
        <f>Расписание!$F$40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35" t="s">
        <v>1</v>
      </c>
      <c r="B17" s="5">
        <v>1</v>
      </c>
      <c r="C17" s="26" t="str">
        <f>Расписание!$F$17</f>
        <v>ДУП.03 Экономика</v>
      </c>
      <c r="D17" s="26" t="str">
        <f>Расписание!$F$41</f>
        <v>Основы проектной деятельности</v>
      </c>
    </row>
    <row r="18" spans="1:4" ht="25.5" x14ac:dyDescent="0.25">
      <c r="A18" s="136"/>
      <c r="B18" s="6"/>
      <c r="C18" s="24" t="str">
        <f>Расписание!$F$18</f>
        <v>Шильникова И. Б.               каб.506</v>
      </c>
      <c r="D18" s="24" t="str">
        <f>Расписание!$F$42</f>
        <v>Приходько Е.А.             каб. 206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Расписание!$F$19</f>
        <v>ОП.05 Основы калькуляции и учета</v>
      </c>
      <c r="D19" s="26" t="str">
        <f>Расписание!$F$43</f>
        <v>ОП.05 Основы калькуляции и учета</v>
      </c>
    </row>
    <row r="20" spans="1:4" ht="25.5" x14ac:dyDescent="0.25">
      <c r="A20" s="136"/>
      <c r="B20" s="6"/>
      <c r="C20" s="24" t="str">
        <f>Расписание!$F$20</f>
        <v>Смирнова Т.А.                    каб. 105</v>
      </c>
      <c r="D20" s="24" t="str">
        <f>Расписание!$F$44</f>
        <v>Смирнова Т.А.                    каб. 105</v>
      </c>
    </row>
    <row r="21" spans="1:4" ht="48" customHeight="1" x14ac:dyDescent="0.25">
      <c r="A21" s="130" t="s">
        <v>17</v>
      </c>
      <c r="B21" s="5">
        <v>3</v>
      </c>
      <c r="C21" s="26" t="str">
        <f>Расписание!$F$21</f>
        <v>ОП.05 Основы калькуляции и учета</v>
      </c>
      <c r="D21" s="26" t="str">
        <f>Расписание!$F$45</f>
        <v>Охрана труда</v>
      </c>
    </row>
    <row r="22" spans="1:4" ht="51" x14ac:dyDescent="0.25">
      <c r="A22" s="131"/>
      <c r="B22" s="6"/>
      <c r="C22" s="24" t="str">
        <f>Расписание!$F$22</f>
        <v>Смирнова Т.А.                    каб. 105</v>
      </c>
      <c r="D22" s="24" t="str">
        <f>Расписание!$F$46</f>
        <v>Быкова Ю.И.                                    каб.408</v>
      </c>
    </row>
    <row r="23" spans="1:4" ht="51.75" customHeight="1" x14ac:dyDescent="0.25">
      <c r="A23" s="19" t="s">
        <v>18</v>
      </c>
      <c r="B23" s="7">
        <v>4</v>
      </c>
      <c r="C23" s="3">
        <f>Расписание!$F$23</f>
        <v>0</v>
      </c>
      <c r="D23" s="10">
        <f>Расписание!$F$47</f>
        <v>0</v>
      </c>
    </row>
    <row r="24" spans="1:4" ht="24" thickBot="1" x14ac:dyDescent="0.3">
      <c r="A24" s="18"/>
      <c r="B24" s="1"/>
      <c r="C24" s="4">
        <f>Расписание!$F$24</f>
        <v>0</v>
      </c>
      <c r="D24" s="4">
        <f>Расписание!$F$48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37" t="s">
        <v>1</v>
      </c>
      <c r="B26" s="7">
        <v>1</v>
      </c>
      <c r="C26" s="26" t="str">
        <f>Расписание!$F$25</f>
        <v>ОУП.02 Литература</v>
      </c>
      <c r="D26" s="26" t="str">
        <f>Расписание!$F$49</f>
        <v>Физическая культура</v>
      </c>
    </row>
    <row r="27" spans="1:4" ht="25.5" x14ac:dyDescent="0.25">
      <c r="A27" s="136"/>
      <c r="B27" s="9"/>
      <c r="C27" s="24" t="str">
        <f>Расписание!$F$26</f>
        <v>Ракитова О.А.                    каб. 504</v>
      </c>
      <c r="D27" s="24" t="str">
        <f>Расписание!$F$50</f>
        <v>Глебова Т.Г.                               с/з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Расписание!$F$27</f>
        <v>Охрана труда</v>
      </c>
      <c r="D28" s="26" t="str">
        <f>Расписание!$F$51</f>
        <v>ОУП.10 Обществознание</v>
      </c>
    </row>
    <row r="29" spans="1:4" ht="51" x14ac:dyDescent="0.25">
      <c r="A29" s="136"/>
      <c r="B29" s="9"/>
      <c r="C29" s="24" t="str">
        <f>Расписание!$F$28</f>
        <v>Быкова Ю.И.                                    каб.408</v>
      </c>
      <c r="D29" s="24" t="str">
        <f>Расписание!$F$52</f>
        <v>Егорова Н.Л.                            каб.302</v>
      </c>
    </row>
    <row r="30" spans="1:4" ht="69" customHeight="1" x14ac:dyDescent="0.25">
      <c r="A30" s="130" t="s">
        <v>17</v>
      </c>
      <c r="B30" s="7">
        <v>3</v>
      </c>
      <c r="C30" s="26" t="str">
        <f>Расписание!$F$29</f>
        <v>ДУП.03 Экономика</v>
      </c>
      <c r="D30" s="26" t="str">
        <f>Расписание!$F$53</f>
        <v>Основы проектной деятельности</v>
      </c>
    </row>
    <row r="31" spans="1:4" ht="25.5" x14ac:dyDescent="0.25">
      <c r="A31" s="131"/>
      <c r="B31" s="6"/>
      <c r="C31" s="24" t="str">
        <f>Расписание!$F$30</f>
        <v>Шильникова И. Б.               каб.506</v>
      </c>
      <c r="D31" s="24" t="str">
        <f>Расписание!$F$54</f>
        <v>Приходько Е.А.             каб. 206</v>
      </c>
    </row>
    <row r="32" spans="1:4" ht="60" customHeight="1" x14ac:dyDescent="0.25">
      <c r="A32" s="19" t="s">
        <v>18</v>
      </c>
      <c r="B32" s="7">
        <v>4</v>
      </c>
      <c r="C32" s="26">
        <f>Расписание!$F$31</f>
        <v>0</v>
      </c>
      <c r="D32" s="26">
        <f>Расписание!$F$55</f>
        <v>0</v>
      </c>
    </row>
    <row r="33" spans="1:4" ht="45" customHeight="1" thickBot="1" x14ac:dyDescent="0.3">
      <c r="A33" s="18"/>
      <c r="B33" s="2"/>
      <c r="C33" s="24">
        <f>Расписание!$F$32</f>
        <v>0</v>
      </c>
      <c r="D33" s="24">
        <f>Расписание!$F$56</f>
        <v>0</v>
      </c>
    </row>
  </sheetData>
  <mergeCells count="12">
    <mergeCell ref="A10:A11"/>
    <mergeCell ref="A2:D3"/>
    <mergeCell ref="A4:D4"/>
    <mergeCell ref="A5:D5"/>
    <mergeCell ref="A8:A9"/>
    <mergeCell ref="A30:A3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12" sqref="A12:A1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76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5" t="s">
        <v>1</v>
      </c>
      <c r="B8" s="20">
        <v>1</v>
      </c>
      <c r="C8" s="26" t="str">
        <f>Расписание!$G$9</f>
        <v>ОП.01 Основы культуры профессионального общения</v>
      </c>
      <c r="D8" s="26" t="str">
        <f>Расписание!$G$33</f>
        <v>ОУП.10 Обществознание</v>
      </c>
    </row>
    <row r="9" spans="1:4" ht="51" x14ac:dyDescent="0.25">
      <c r="A9" s="136"/>
      <c r="B9" s="6"/>
      <c r="C9" s="24" t="str">
        <f>Расписание!$G$10</f>
        <v>Петрова О. В.                       каб. 409</v>
      </c>
      <c r="D9" s="24" t="str">
        <f>Расписание!$G$34</f>
        <v>Егорова Н.Л.                            каб.204</v>
      </c>
    </row>
    <row r="10" spans="1:4" ht="48.75" customHeight="1" x14ac:dyDescent="0.25">
      <c r="A10" s="130" t="s">
        <v>2</v>
      </c>
      <c r="B10" s="5">
        <v>2</v>
      </c>
      <c r="C10" s="26" t="str">
        <f>Расписание!$G$11</f>
        <v>ОП.01 Основы культуры профессионального общения</v>
      </c>
      <c r="D10" s="26" t="str">
        <f>Расписание!$G$35</f>
        <v xml:space="preserve">Иностранный язык </v>
      </c>
    </row>
    <row r="11" spans="1:4" ht="25.5" x14ac:dyDescent="0.25">
      <c r="A11" s="136"/>
      <c r="B11" s="6"/>
      <c r="C11" s="24" t="str">
        <f>Расписание!$G$12</f>
        <v>Петрова О. В.                       каб. 409</v>
      </c>
      <c r="D11" s="24" t="str">
        <f>Расписание!$G$36</f>
        <v>Баулина Е.Е.                        каб.308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Расписание!$G$13</f>
        <v>ОП.01 Основы культуры профессионального общения</v>
      </c>
      <c r="D12" s="26" t="str">
        <f>Расписание!$G$37</f>
        <v xml:space="preserve"> История</v>
      </c>
    </row>
    <row r="13" spans="1:4" ht="25.5" x14ac:dyDescent="0.25">
      <c r="A13" s="136"/>
      <c r="B13" s="6"/>
      <c r="C13" s="24" t="str">
        <f>Расписание!$G$14</f>
        <v>Петрова О. В.                       каб. 409</v>
      </c>
      <c r="D13" s="24" t="str">
        <f>Расписание!$G$38</f>
        <v>Григорьева Т.А.                    каб. 307</v>
      </c>
    </row>
    <row r="14" spans="1:4" ht="56.25" customHeight="1" x14ac:dyDescent="0.25">
      <c r="A14" s="19" t="s">
        <v>4</v>
      </c>
      <c r="B14" s="7">
        <v>4</v>
      </c>
      <c r="C14" s="26">
        <f>Расписание!$G$15</f>
        <v>0</v>
      </c>
      <c r="D14" s="27">
        <f>Расписание!$G$39</f>
        <v>0</v>
      </c>
    </row>
    <row r="15" spans="1:4" ht="26.25" thickBot="1" x14ac:dyDescent="0.3">
      <c r="A15" s="18"/>
      <c r="B15" s="8"/>
      <c r="C15" s="25">
        <f>Расписание!$G$16</f>
        <v>0</v>
      </c>
      <c r="D15" s="25">
        <f>Расписание!$G$40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Расписание!$G$17</f>
        <v>ОУП.07 Химия</v>
      </c>
      <c r="D17" s="26" t="str">
        <f>Расписание!$G$41</f>
        <v>ОУП.10 Обществознание</v>
      </c>
    </row>
    <row r="18" spans="1:4" ht="51" x14ac:dyDescent="0.25">
      <c r="A18" s="136"/>
      <c r="B18" s="6"/>
      <c r="C18" s="24" t="str">
        <f>Расписание!$G$18</f>
        <v>Королева Л.Я.                      каб.213</v>
      </c>
      <c r="D18" s="24" t="str">
        <f>Расписание!$G$42</f>
        <v>Егорова Н.Л.                            каб.204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Расписание!$G$19</f>
        <v>ОУП.02 Литература</v>
      </c>
      <c r="D19" s="26" t="str">
        <f>Расписание!$G$43</f>
        <v>ОП.01 Основы культуры профессионального общения</v>
      </c>
    </row>
    <row r="20" spans="1:4" ht="25.5" x14ac:dyDescent="0.25">
      <c r="A20" s="136"/>
      <c r="B20" s="6"/>
      <c r="C20" s="24" t="str">
        <f>Расписание!$G$20</f>
        <v>Ракитова О.А.                    каб. 504</v>
      </c>
      <c r="D20" s="24" t="str">
        <f>Расписание!$G$44</f>
        <v>Петрова О. В.                       каб. 409</v>
      </c>
    </row>
    <row r="21" spans="1:4" ht="97.5" customHeight="1" x14ac:dyDescent="0.25">
      <c r="A21" s="130" t="s">
        <v>3</v>
      </c>
      <c r="B21" s="5">
        <v>3</v>
      </c>
      <c r="C21" s="26" t="str">
        <f>Расписание!$G$21</f>
        <v>ОП.01 Основы культуры профессионального общения</v>
      </c>
      <c r="D21" s="26" t="str">
        <f>Расписание!$G$45</f>
        <v>Основы проектной деятельности</v>
      </c>
    </row>
    <row r="22" spans="1:4" ht="25.5" x14ac:dyDescent="0.25">
      <c r="A22" s="136"/>
      <c r="B22" s="6"/>
      <c r="C22" s="24" t="str">
        <f>Расписание!$G$22</f>
        <v>Петрова О. В.                       каб. 409</v>
      </c>
      <c r="D22" s="24" t="str">
        <f>Расписание!$G$46</f>
        <v>Приходько Е.А.             каб. 206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Расписание!$G$23</f>
        <v>Разговоры о важном</v>
      </c>
      <c r="D23" s="27">
        <f>Расписание!$G$47</f>
        <v>0</v>
      </c>
    </row>
    <row r="24" spans="1:4" ht="47.25" thickBot="1" x14ac:dyDescent="0.3">
      <c r="A24" s="18"/>
      <c r="B24" s="1"/>
      <c r="C24" s="4" t="str">
        <f>Расписание!$G$24</f>
        <v>Быкова Ю.И.                                    каб.408</v>
      </c>
      <c r="D24" s="25">
        <f>Расписание!$G$48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37" t="s">
        <v>1</v>
      </c>
      <c r="B26" s="7">
        <v>1</v>
      </c>
      <c r="C26" s="26" t="str">
        <f>Расписание!$G$25</f>
        <v>ДУП.03 Экономика</v>
      </c>
      <c r="D26" s="26" t="str">
        <f>Расписание!$G$49</f>
        <v>ОУП.10 Обществознание</v>
      </c>
    </row>
    <row r="27" spans="1:4" ht="51" x14ac:dyDescent="0.25">
      <c r="A27" s="136"/>
      <c r="B27" s="9"/>
      <c r="C27" s="24" t="str">
        <f>Расписание!$G$26</f>
        <v>Шильникова И. Б.               каб.506</v>
      </c>
      <c r="D27" s="24" t="str">
        <f>Расписание!$G$50</f>
        <v>Егорова Н.Л.                            каб.204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Расписание!$G$27</f>
        <v>ОУП.13 Основы безопасности и защиты Родины</v>
      </c>
      <c r="D28" s="26" t="str">
        <f>Расписание!$G$51</f>
        <v>ДУП.03 Экономика</v>
      </c>
    </row>
    <row r="29" spans="1:4" ht="25.5" x14ac:dyDescent="0.25">
      <c r="A29" s="136"/>
      <c r="B29" s="9"/>
      <c r="C29" s="24" t="str">
        <f>Расписание!$G$28</f>
        <v>Черняев С.А.                        общ.№1</v>
      </c>
      <c r="D29" s="24" t="str">
        <f>Расписание!$G$52</f>
        <v>Шильникова И. Б.               каб.506</v>
      </c>
    </row>
    <row r="30" spans="1:4" ht="69" customHeight="1" x14ac:dyDescent="0.25">
      <c r="A30" s="130" t="s">
        <v>3</v>
      </c>
      <c r="B30" s="7">
        <v>3</v>
      </c>
      <c r="C30" s="26" t="str">
        <f>Расписание!$G$29</f>
        <v>ОУП.10 Обществознание</v>
      </c>
      <c r="D30" s="26" t="str">
        <f>Расписание!$G$53</f>
        <v>ОП.01 Основы культуры профессионального общения</v>
      </c>
    </row>
    <row r="31" spans="1:4" ht="51" x14ac:dyDescent="0.25">
      <c r="A31" s="136"/>
      <c r="B31" s="6"/>
      <c r="C31" s="24" t="str">
        <f>Расписание!$G$30</f>
        <v>Егорова Н.Л.                            каб.204</v>
      </c>
      <c r="D31" s="24" t="str">
        <f>Расписание!$G$54</f>
        <v>Петрова О. В.                       каб. 409</v>
      </c>
    </row>
    <row r="32" spans="1:4" ht="60" customHeight="1" x14ac:dyDescent="0.25">
      <c r="A32" s="19" t="s">
        <v>4</v>
      </c>
      <c r="B32" s="7">
        <v>4</v>
      </c>
      <c r="C32" s="26">
        <f>Расписание!$G$31</f>
        <v>0</v>
      </c>
      <c r="D32" s="26">
        <f>Расписание!$G$55</f>
        <v>0</v>
      </c>
    </row>
    <row r="33" spans="1:4" ht="45" customHeight="1" thickBot="1" x14ac:dyDescent="0.3">
      <c r="A33" s="18"/>
      <c r="B33" s="2"/>
      <c r="C33" s="24">
        <f>Расписание!$G$32</f>
        <v>0</v>
      </c>
      <c r="D33" s="24">
        <f>Расписание!$G$56</f>
        <v>0</v>
      </c>
    </row>
  </sheetData>
  <mergeCells count="12">
    <mergeCell ref="A30:A31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9" sqref="D2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44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35" t="s">
        <v>1</v>
      </c>
      <c r="B8" s="20">
        <v>1</v>
      </c>
      <c r="C8" s="26" t="str">
        <f>Расписание!$H$9</f>
        <v>ОП.09 Основы рисунка и живописи</v>
      </c>
      <c r="D8" s="26" t="str">
        <f>Расписание!$H$33</f>
        <v>ОП.09 Основы рисунка и живописи</v>
      </c>
    </row>
    <row r="9" spans="1:4" ht="25.5" x14ac:dyDescent="0.25">
      <c r="A9" s="136"/>
      <c r="B9" s="6"/>
      <c r="C9" s="24" t="str">
        <f>Расписание!$H$10</f>
        <v xml:space="preserve">Ахременко И. О.            каб. 310        </v>
      </c>
      <c r="D9" s="24" t="str">
        <f>Расписание!$H$34</f>
        <v xml:space="preserve">Ахременко И. О.            каб. 310        </v>
      </c>
    </row>
    <row r="10" spans="1:4" ht="48.75" customHeight="1" x14ac:dyDescent="0.25">
      <c r="A10" s="130" t="s">
        <v>2</v>
      </c>
      <c r="B10" s="5">
        <v>2</v>
      </c>
      <c r="C10" s="3" t="str">
        <f>Расписание!$H$11</f>
        <v>ОП.09 Основы рисунка и живописи</v>
      </c>
      <c r="D10" s="26" t="str">
        <f>Расписание!$H$35</f>
        <v>ОП.09 Основы рисунка и живописи</v>
      </c>
    </row>
    <row r="11" spans="1:4" ht="25.5" x14ac:dyDescent="0.25">
      <c r="A11" s="136"/>
      <c r="B11" s="6"/>
      <c r="C11" s="24" t="str">
        <f>Расписание!$H$12</f>
        <v xml:space="preserve">Ахременко И. О.            каб. 310        </v>
      </c>
      <c r="D11" s="24" t="str">
        <f>Расписание!$H$36</f>
        <v xml:space="preserve">Ахременко И. О.            каб. 310        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Расписание!$H$13</f>
        <v>ОП.09 Основы рисунка и живописи</v>
      </c>
      <c r="D12" s="26" t="str">
        <f>Расписание!$H$37</f>
        <v>ОП.04 Основы дизайна и композиции</v>
      </c>
    </row>
    <row r="13" spans="1:4" ht="25.5" x14ac:dyDescent="0.25">
      <c r="A13" s="136"/>
      <c r="B13" s="6"/>
      <c r="C13" s="24" t="str">
        <f>Расписание!$H$14</f>
        <v xml:space="preserve">Ахременко И. О.            каб. 310        </v>
      </c>
      <c r="D13" s="24" t="str">
        <f>Расписание!$H$38</f>
        <v>Сизарева М.В.               каб. 206</v>
      </c>
    </row>
    <row r="14" spans="1:4" ht="56.25" customHeight="1" x14ac:dyDescent="0.25">
      <c r="A14" s="130" t="s">
        <v>4</v>
      </c>
      <c r="B14" s="7">
        <v>4</v>
      </c>
      <c r="C14" s="26">
        <f>Расписание!$H$15</f>
        <v>0</v>
      </c>
      <c r="D14" s="27">
        <f>Расписание!$H$39</f>
        <v>0</v>
      </c>
    </row>
    <row r="15" spans="1:4" ht="26.25" thickBot="1" x14ac:dyDescent="0.3">
      <c r="A15" s="139"/>
      <c r="B15" s="8"/>
      <c r="C15" s="30">
        <f>Расписание!$H$16</f>
        <v>0</v>
      </c>
      <c r="D15" s="25">
        <f>Расписание!$H$40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Расписание!$H$17</f>
        <v>ОП.09 Основы рисунка и живописи</v>
      </c>
      <c r="D17" s="26" t="str">
        <f>Расписание!$H$41</f>
        <v>ОП.09 Основы рисунка и живописи</v>
      </c>
    </row>
    <row r="18" spans="1:4" ht="25.5" x14ac:dyDescent="0.25">
      <c r="A18" s="136"/>
      <c r="B18" s="6"/>
      <c r="C18" s="24" t="str">
        <f>Расписание!$H$18</f>
        <v xml:space="preserve">Ахременко И. О.            каб. 310        </v>
      </c>
      <c r="D18" s="24" t="str">
        <f>Расписание!$H$42</f>
        <v xml:space="preserve">Ахременко И. О.            каб. 310        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Расписание!$H$19</f>
        <v>ОП.09 Основы рисунка и живописи</v>
      </c>
      <c r="D19" s="26" t="str">
        <f>Расписание!$H$43</f>
        <v>ОП.09 Основы рисунка и живописи</v>
      </c>
    </row>
    <row r="20" spans="1:4" ht="25.5" x14ac:dyDescent="0.25">
      <c r="A20" s="136"/>
      <c r="B20" s="6"/>
      <c r="C20" s="24" t="str">
        <f>Расписание!$H$20</f>
        <v xml:space="preserve">Ахременко И. О.            каб. 310        </v>
      </c>
      <c r="D20" s="24" t="str">
        <f>Расписание!$H$44</f>
        <v xml:space="preserve">Ахременко И. О.            каб. 310        </v>
      </c>
    </row>
    <row r="21" spans="1:4" ht="57.75" customHeight="1" x14ac:dyDescent="0.25">
      <c r="A21" s="130" t="s">
        <v>3</v>
      </c>
      <c r="B21" s="5">
        <v>3</v>
      </c>
      <c r="C21" s="26" t="str">
        <f>Расписание!$H$21</f>
        <v>ОП.09 Основы бережливого производства</v>
      </c>
      <c r="D21" s="26" t="str">
        <f>Расписание!$H$45</f>
        <v>ОУП.01 Русский язык</v>
      </c>
    </row>
    <row r="22" spans="1:4" ht="51" x14ac:dyDescent="0.25">
      <c r="A22" s="136"/>
      <c r="B22" s="6"/>
      <c r="C22" s="24" t="str">
        <f>Расписание!$H$22</f>
        <v>Пилипенко О.А.                      каб. 307</v>
      </c>
      <c r="D22" s="24" t="str">
        <f>Расписание!$H$46</f>
        <v>Ракитова О.А.                    каб. 504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Расписание!$H$23</f>
        <v>Разговоры о важном</v>
      </c>
      <c r="D23" s="10">
        <f>Расписание!$H$47</f>
        <v>0</v>
      </c>
    </row>
    <row r="24" spans="1:4" ht="26.25" thickBot="1" x14ac:dyDescent="0.3">
      <c r="A24" s="18"/>
      <c r="B24" s="1"/>
      <c r="C24" s="4" t="str">
        <f>Расписание!$H$24</f>
        <v>Белянина А.А.                        каб. 215</v>
      </c>
      <c r="D24" s="24">
        <f>Расписание!$H$48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>
        <f>Расписание!$H$25</f>
        <v>0</v>
      </c>
      <c r="D26" s="26" t="str">
        <f>Расписание!$H$49</f>
        <v>Основы проектной деятельности</v>
      </c>
    </row>
    <row r="27" spans="1:4" ht="25.5" x14ac:dyDescent="0.25">
      <c r="A27" s="136"/>
      <c r="B27" s="9"/>
      <c r="C27" s="24">
        <f>Расписание!$H$26</f>
        <v>0</v>
      </c>
      <c r="D27" s="24" t="str">
        <f>Расписание!$H$50</f>
        <v>Приходько Е.А.             каб. 206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Расписание!$H$27</f>
        <v>ОП.04 Основы дизайна и композиции</v>
      </c>
      <c r="D28" s="26" t="str">
        <f>Расписание!$H$51</f>
        <v>ОП.09 Основы рисунка и живописи</v>
      </c>
    </row>
    <row r="29" spans="1:4" ht="51" x14ac:dyDescent="0.25">
      <c r="A29" s="136"/>
      <c r="B29" s="9"/>
      <c r="C29" s="24" t="str">
        <f>Расписание!$H$28</f>
        <v>Сизарева М.В.               каб. 215</v>
      </c>
      <c r="D29" s="24" t="str">
        <f>Расписание!$H$52</f>
        <v xml:space="preserve">Ахременко И. О.            каб. 310        </v>
      </c>
    </row>
    <row r="30" spans="1:4" ht="69" customHeight="1" x14ac:dyDescent="0.25">
      <c r="A30" s="130" t="s">
        <v>3</v>
      </c>
      <c r="B30" s="7">
        <v>3</v>
      </c>
      <c r="C30" s="26" t="str">
        <f>Расписание!$H$29</f>
        <v>ОУП.03 Математика</v>
      </c>
      <c r="D30" s="26" t="str">
        <f>Расписание!$H$53</f>
        <v>ОП.09 Основы рисунка и живописи</v>
      </c>
    </row>
    <row r="31" spans="1:4" ht="25.5" x14ac:dyDescent="0.25">
      <c r="A31" s="136"/>
      <c r="B31" s="6"/>
      <c r="C31" s="24" t="str">
        <f>Расписание!$H$30</f>
        <v>Герман Е.В.                       каб.214</v>
      </c>
      <c r="D31" s="24" t="str">
        <f>Расписание!$H$54</f>
        <v xml:space="preserve">Ахременко И. О.            каб. 310        </v>
      </c>
    </row>
    <row r="32" spans="1:4" ht="60" customHeight="1" x14ac:dyDescent="0.25">
      <c r="A32" s="19" t="s">
        <v>4</v>
      </c>
      <c r="B32" s="7">
        <v>4</v>
      </c>
      <c r="C32" s="26">
        <f>Расписание!$H$31</f>
        <v>0</v>
      </c>
      <c r="D32" s="26">
        <f>Расписание!$H$55</f>
        <v>0</v>
      </c>
    </row>
    <row r="33" spans="1:4" ht="28.15" customHeight="1" thickBot="1" x14ac:dyDescent="0.3">
      <c r="A33" s="18"/>
      <c r="B33" s="2"/>
      <c r="C33" s="24">
        <f>Расписание!$H$32</f>
        <v>0</v>
      </c>
      <c r="D33" s="24">
        <f>Расписание!$H$56</f>
        <v>0</v>
      </c>
    </row>
  </sheetData>
  <mergeCells count="13">
    <mergeCell ref="A30:A31"/>
    <mergeCell ref="A14:A15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45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35" t="s">
        <v>1</v>
      </c>
      <c r="B8" s="20">
        <v>1</v>
      </c>
      <c r="C8" s="26" t="str">
        <f>Расписание!$I$9</f>
        <v>ОУП.01 Русский язык</v>
      </c>
      <c r="D8" s="26" t="str">
        <f>Расписание!$I$33</f>
        <v>ОП.04 Основы дизайна и композиции</v>
      </c>
    </row>
    <row r="9" spans="1:4" ht="25.5" x14ac:dyDescent="0.25">
      <c r="A9" s="136"/>
      <c r="B9" s="6"/>
      <c r="C9" s="24" t="str">
        <f>Расписание!$I$10</f>
        <v>Ракитова О.А.                    каб. 504</v>
      </c>
      <c r="D9" s="24" t="str">
        <f>Расписание!$I$34</f>
        <v>Сизарева М.В.               каб. 206</v>
      </c>
    </row>
    <row r="10" spans="1:4" ht="48.75" customHeight="1" x14ac:dyDescent="0.25">
      <c r="A10" s="130" t="s">
        <v>2</v>
      </c>
      <c r="B10" s="5">
        <v>2</v>
      </c>
      <c r="C10" s="29" t="str">
        <f>Расписание!$I$11</f>
        <v>Основы проектной деятельности</v>
      </c>
      <c r="D10" s="26" t="str">
        <f>Расписание!$I$35</f>
        <v>ОУП.02 Литература</v>
      </c>
    </row>
    <row r="11" spans="1:4" ht="25.5" x14ac:dyDescent="0.25">
      <c r="A11" s="136"/>
      <c r="B11" s="6"/>
      <c r="C11" s="24" t="str">
        <f>Расписание!$I$12</f>
        <v>Приходько Е.А.             каб. 206</v>
      </c>
      <c r="D11" s="24" t="str">
        <f>Расписание!$I$36</f>
        <v>Ракитова О.А.                    каб. 504</v>
      </c>
    </row>
    <row r="12" spans="1:4" ht="58.5" customHeight="1" x14ac:dyDescent="0.25">
      <c r="A12" s="130" t="s">
        <v>3</v>
      </c>
      <c r="B12" s="5">
        <v>3</v>
      </c>
      <c r="C12" s="29" t="str">
        <f>Расписание!$I$13</f>
        <v>ОУП.02 Литература</v>
      </c>
      <c r="D12" s="29" t="str">
        <f>Расписание!$I$37</f>
        <v>ОУП.05 Информатика</v>
      </c>
    </row>
    <row r="13" spans="1:4" ht="25.5" x14ac:dyDescent="0.25">
      <c r="A13" s="136"/>
      <c r="B13" s="6"/>
      <c r="C13" s="24" t="str">
        <f>Расписание!$I$14</f>
        <v>Ракитова О.А.                    каб. 504</v>
      </c>
      <c r="D13" s="24" t="str">
        <f>Расписание!$I$38</f>
        <v>Балабуткина Е.Л.                 каб. 302</v>
      </c>
    </row>
    <row r="14" spans="1:4" ht="56.25" customHeight="1" x14ac:dyDescent="0.25">
      <c r="A14" s="130" t="s">
        <v>4</v>
      </c>
      <c r="B14" s="7">
        <v>4</v>
      </c>
      <c r="C14" s="26">
        <f>Расписание!$I$15</f>
        <v>0</v>
      </c>
      <c r="D14" s="27">
        <f>Расписание!$I$39</f>
        <v>0</v>
      </c>
    </row>
    <row r="15" spans="1:4" ht="26.25" thickBot="1" x14ac:dyDescent="0.3">
      <c r="A15" s="139"/>
      <c r="B15" s="8"/>
      <c r="C15" s="30">
        <f>Расписание!$I$16</f>
        <v>0</v>
      </c>
      <c r="D15" s="25">
        <f>Расписание!$I$40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Расписание!$I$17</f>
        <v>ОУП.02 Литература</v>
      </c>
      <c r="D17" s="26" t="str">
        <f>Расписание!$I$41</f>
        <v>ОУП.01 Русский язык</v>
      </c>
    </row>
    <row r="18" spans="1:4" ht="25.5" x14ac:dyDescent="0.25">
      <c r="A18" s="136"/>
      <c r="B18" s="6"/>
      <c r="C18" s="24" t="str">
        <f>Расписание!$I$18</f>
        <v>Ракитова О.А.                    каб. 504</v>
      </c>
      <c r="D18" s="24" t="str">
        <f>Расписание!$I$42</f>
        <v>Ракитова О.А.                    каб. 504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Расписание!$I$19</f>
        <v>ОУП.07 Химия</v>
      </c>
      <c r="D19" s="26" t="str">
        <f>Расписание!$I$43</f>
        <v>ОУП.02 Литература</v>
      </c>
    </row>
    <row r="20" spans="1:4" ht="25.5" x14ac:dyDescent="0.25">
      <c r="A20" s="136"/>
      <c r="B20" s="6"/>
      <c r="C20" s="24" t="str">
        <f>Расписание!$I$20</f>
        <v>Королева Л.Я.                      каб.213</v>
      </c>
      <c r="D20" s="24" t="str">
        <f>Расписание!$I$44</f>
        <v>Ракитова О.А.                    каб. 504</v>
      </c>
    </row>
    <row r="21" spans="1:4" ht="57.75" customHeight="1" x14ac:dyDescent="0.25">
      <c r="A21" s="130" t="s">
        <v>3</v>
      </c>
      <c r="B21" s="5">
        <v>3</v>
      </c>
      <c r="C21" s="26" t="str">
        <f>Расписание!$I$21</f>
        <v>ОУП.02 Литература</v>
      </c>
      <c r="D21" s="26" t="str">
        <f>Расписание!$I$45</f>
        <v xml:space="preserve">Иностранный язык </v>
      </c>
    </row>
    <row r="22" spans="1:4" ht="25.5" x14ac:dyDescent="0.25">
      <c r="A22" s="136"/>
      <c r="B22" s="6"/>
      <c r="C22" s="24" t="str">
        <f>Расписание!$I$22</f>
        <v>Ракитова О.А.                    каб. 504</v>
      </c>
      <c r="D22" s="24" t="str">
        <f>Расписание!$I$46</f>
        <v>Баулина Е.Е.                        каб.308</v>
      </c>
    </row>
    <row r="23" spans="1:4" ht="51.75" customHeight="1" x14ac:dyDescent="0.25">
      <c r="A23" s="19" t="s">
        <v>4</v>
      </c>
      <c r="B23" s="7">
        <v>4</v>
      </c>
      <c r="C23" s="3">
        <f>Расписание!$I$23</f>
        <v>0</v>
      </c>
      <c r="D23" s="10">
        <f>Расписание!$I$47</f>
        <v>0</v>
      </c>
    </row>
    <row r="24" spans="1:4" ht="24" thickBot="1" x14ac:dyDescent="0.3">
      <c r="A24" s="18"/>
      <c r="B24" s="1"/>
      <c r="C24" s="4">
        <f>Расписание!$I$24</f>
        <v>0</v>
      </c>
      <c r="D24" s="4">
        <f>Расписание!$I$48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Расписание!$I$25</f>
        <v>ОП.04 Основы дизайна и композиции</v>
      </c>
      <c r="D26" s="26">
        <f>Расписание!$I$49</f>
        <v>0</v>
      </c>
    </row>
    <row r="27" spans="1:4" ht="25.5" x14ac:dyDescent="0.25">
      <c r="A27" s="136"/>
      <c r="B27" s="9"/>
      <c r="C27" s="24" t="str">
        <f>Расписание!$I$26</f>
        <v>Сизарева М.В.               каб. 215</v>
      </c>
      <c r="D27" s="24">
        <f>Расписание!$I$50</f>
        <v>0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Расписание!$I$27</f>
        <v>ОУП.10 Обществознание</v>
      </c>
      <c r="D28" s="26" t="str">
        <f>Расписание!$I$51</f>
        <v xml:space="preserve"> История</v>
      </c>
    </row>
    <row r="29" spans="1:4" ht="51" x14ac:dyDescent="0.25">
      <c r="A29" s="136"/>
      <c r="B29" s="9"/>
      <c r="C29" s="24" t="str">
        <f>Расписание!$I$28</f>
        <v>Егорова Н.Л.                            каб.204</v>
      </c>
      <c r="D29" s="24" t="str">
        <f>Расписание!$I$52</f>
        <v>Григорьева Т.А.                    каб. 307</v>
      </c>
    </row>
    <row r="30" spans="1:4" ht="69" customHeight="1" x14ac:dyDescent="0.25">
      <c r="A30" s="130" t="s">
        <v>3</v>
      </c>
      <c r="B30" s="7">
        <v>3</v>
      </c>
      <c r="C30" s="26" t="str">
        <f>Расписание!$I$29</f>
        <v>ОУП.02 Литература</v>
      </c>
      <c r="D30" s="26" t="str">
        <f>Расписание!$I$53</f>
        <v>Физическая культура</v>
      </c>
    </row>
    <row r="31" spans="1:4" ht="25.5" x14ac:dyDescent="0.25">
      <c r="A31" s="136"/>
      <c r="B31" s="9"/>
      <c r="C31" s="24" t="str">
        <f>Расписание!$I$30</f>
        <v>Ракитова О.А.                    каб. 504</v>
      </c>
      <c r="D31" s="24" t="str">
        <f>Расписание!$I$54</f>
        <v>Глебова Т.Г.                               с/з</v>
      </c>
    </row>
    <row r="32" spans="1:4" ht="60" customHeight="1" x14ac:dyDescent="0.25">
      <c r="A32" s="19" t="s">
        <v>4</v>
      </c>
      <c r="B32" s="7">
        <v>4</v>
      </c>
      <c r="C32" s="26">
        <f>Расписание!$I$31</f>
        <v>0</v>
      </c>
      <c r="D32" s="26">
        <f>Расписание!$I$55</f>
        <v>0</v>
      </c>
    </row>
    <row r="33" spans="1:4" ht="45" customHeight="1" thickBot="1" x14ac:dyDescent="0.3">
      <c r="A33" s="18"/>
      <c r="B33" s="2"/>
      <c r="C33" s="24">
        <f>Расписание!$I$32</f>
        <v>0</v>
      </c>
      <c r="D33" s="24">
        <f>Расписание!$I$56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46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35" t="s">
        <v>1</v>
      </c>
      <c r="B8" s="20">
        <v>1</v>
      </c>
      <c r="C8" s="26" t="str">
        <f>Расписание!$J$9</f>
        <v>Основы проектной деятельности</v>
      </c>
      <c r="D8" s="26" t="str">
        <f>Расписание!$J$33</f>
        <v xml:space="preserve">Иностранный язык </v>
      </c>
    </row>
    <row r="9" spans="1:4" ht="25.5" x14ac:dyDescent="0.25">
      <c r="A9" s="136"/>
      <c r="B9" s="6"/>
      <c r="C9" s="24" t="str">
        <f>Расписание!$J$10</f>
        <v>Приходько Е.А.             каб. 206</v>
      </c>
      <c r="D9" s="24" t="str">
        <f>Расписание!$J$34</f>
        <v>Баулина Е.Е.                        каб.308</v>
      </c>
    </row>
    <row r="10" spans="1:4" ht="48.75" customHeight="1" x14ac:dyDescent="0.25">
      <c r="A10" s="130" t="s">
        <v>2</v>
      </c>
      <c r="B10" s="5">
        <v>2</v>
      </c>
      <c r="C10" s="29" t="str">
        <f>Расписание!$J$11</f>
        <v>ОУП.01 Русский язык</v>
      </c>
      <c r="D10" s="26" t="str">
        <f>Расписание!$J$35</f>
        <v>ОП.04 Основы дизайна и композиции</v>
      </c>
    </row>
    <row r="11" spans="1:4" ht="25.5" x14ac:dyDescent="0.25">
      <c r="A11" s="136"/>
      <c r="B11" s="6"/>
      <c r="C11" s="24" t="str">
        <f>Расписание!$J$12</f>
        <v>Ракитова О.А.                    каб. 504</v>
      </c>
      <c r="D11" s="24" t="str">
        <f>Расписание!$J$36</f>
        <v>Сизарева М.В.               каб. 206</v>
      </c>
    </row>
    <row r="12" spans="1:4" ht="58.5" customHeight="1" x14ac:dyDescent="0.25">
      <c r="A12" s="130" t="s">
        <v>3</v>
      </c>
      <c r="B12" s="5">
        <v>3</v>
      </c>
      <c r="C12" s="29" t="str">
        <f>Расписание!$J$13</f>
        <v>ОУП.07 Химия</v>
      </c>
      <c r="D12" s="29" t="str">
        <f>Расписание!$J$37</f>
        <v>ОУП.10 Обществознание</v>
      </c>
    </row>
    <row r="13" spans="1:4" ht="51" x14ac:dyDescent="0.25">
      <c r="A13" s="136"/>
      <c r="B13" s="6"/>
      <c r="C13" s="24" t="str">
        <f>Расписание!$J$14</f>
        <v>Королева Л.Я.                      каб.213</v>
      </c>
      <c r="D13" s="24" t="str">
        <f>Расписание!$J$38</f>
        <v>Егорова Н.Л.                            каб.204</v>
      </c>
    </row>
    <row r="14" spans="1:4" ht="56.25" customHeight="1" x14ac:dyDescent="0.25">
      <c r="A14" s="130" t="s">
        <v>4</v>
      </c>
      <c r="B14" s="7">
        <v>4</v>
      </c>
      <c r="C14" s="26">
        <f>Расписание!$J$15</f>
        <v>0</v>
      </c>
      <c r="D14" s="27" t="str">
        <f>Расписание!$J$39</f>
        <v>классный час</v>
      </c>
    </row>
    <row r="15" spans="1:4" ht="26.25" thickBot="1" x14ac:dyDescent="0.3">
      <c r="A15" s="139"/>
      <c r="B15" s="8"/>
      <c r="C15" s="30">
        <f>Расписание!$J$16</f>
        <v>0</v>
      </c>
      <c r="D15" s="25">
        <f>Расписание!$J$40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Расписание!$J$17</f>
        <v>Основы проектной деятельности</v>
      </c>
      <c r="D17" s="26" t="str">
        <f>Расписание!$J$41</f>
        <v>ОУП.05 Информатика</v>
      </c>
    </row>
    <row r="18" spans="1:4" ht="25.5" x14ac:dyDescent="0.25">
      <c r="A18" s="136"/>
      <c r="B18" s="6"/>
      <c r="C18" s="24" t="str">
        <f>Расписание!$J$18</f>
        <v>Приходько Е.А.             каб. 206</v>
      </c>
      <c r="D18" s="24" t="str">
        <f>Расписание!$J$42</f>
        <v>Балабуткина Е.Л.                 каб. 302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Расписание!$J$19</f>
        <v>ОУП.13 Основы безопасности и защиты Родины</v>
      </c>
      <c r="D19" s="26" t="str">
        <f>Расписание!$J$43</f>
        <v xml:space="preserve">Иностранный язык </v>
      </c>
    </row>
    <row r="20" spans="1:4" ht="25.5" x14ac:dyDescent="0.25">
      <c r="A20" s="136"/>
      <c r="B20" s="6"/>
      <c r="C20" s="24" t="str">
        <f>Расписание!$J$20</f>
        <v>Черняев С.А.                        общ.№1</v>
      </c>
      <c r="D20" s="24" t="str">
        <f>Расписание!$J$44</f>
        <v>Баулина Е.Е.                        каб.308</v>
      </c>
    </row>
    <row r="21" spans="1:4" ht="57.75" customHeight="1" x14ac:dyDescent="0.25">
      <c r="A21" s="130" t="s">
        <v>3</v>
      </c>
      <c r="B21" s="5">
        <v>3</v>
      </c>
      <c r="C21" s="26" t="str">
        <f>Расписание!$J$21</f>
        <v>Основы проектной деятельности</v>
      </c>
      <c r="D21" s="26" t="str">
        <f>Расписание!$J$45</f>
        <v>ОУП.10 Обществознание</v>
      </c>
    </row>
    <row r="22" spans="1:4" ht="51" x14ac:dyDescent="0.25">
      <c r="A22" s="136"/>
      <c r="B22" s="6"/>
      <c r="C22" s="24" t="str">
        <f>Расписание!$J$22</f>
        <v>Приходько Е.А.             каб. 206</v>
      </c>
      <c r="D22" s="24" t="str">
        <f>Расписание!$J$46</f>
        <v>Егорова Н.Л.                            каб.204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Расписание!$J$23</f>
        <v>Разговоры о важном</v>
      </c>
      <c r="D23" s="10">
        <f>Расписание!$J$47</f>
        <v>0</v>
      </c>
    </row>
    <row r="24" spans="1:4" ht="24" thickBot="1" x14ac:dyDescent="0.3">
      <c r="A24" s="18"/>
      <c r="B24" s="1"/>
      <c r="C24" s="4" t="str">
        <f>Расписание!$J$24</f>
        <v>Королева Л.Я.                      каб.213</v>
      </c>
      <c r="D24" s="4">
        <f>Расписание!$J$48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26" t="str">
        <f>Расписание!$J$25</f>
        <v>ОУП.10 Обществознание</v>
      </c>
      <c r="D26" s="26" t="str">
        <f>Расписание!$J$49</f>
        <v>ОУП.05 Информатика</v>
      </c>
    </row>
    <row r="27" spans="1:4" ht="51" x14ac:dyDescent="0.25">
      <c r="A27" s="136"/>
      <c r="B27" s="9"/>
      <c r="C27" s="24" t="str">
        <f>Расписание!$J$26</f>
        <v>Егорова Н.Л.                            каб.204</v>
      </c>
      <c r="D27" s="24" t="str">
        <f>Расписание!$J$50</f>
        <v>Балабуткина Е.Л.                 каб. 302</v>
      </c>
    </row>
    <row r="28" spans="1:4" ht="72.75" customHeight="1" x14ac:dyDescent="0.25">
      <c r="A28" s="130" t="s">
        <v>2</v>
      </c>
      <c r="B28" s="7">
        <v>2</v>
      </c>
      <c r="C28" s="26" t="str">
        <f>Расписание!$J$27</f>
        <v>ОУП.02 Литература</v>
      </c>
      <c r="D28" s="26" t="str">
        <f>Расписание!$J$51</f>
        <v>Основы проектной деятельности</v>
      </c>
    </row>
    <row r="29" spans="1:4" ht="25.5" x14ac:dyDescent="0.25">
      <c r="A29" s="136"/>
      <c r="B29" s="9"/>
      <c r="C29" s="24" t="str">
        <f>Расписание!$J$28</f>
        <v>Ракитова О.А.                    каб. 504</v>
      </c>
      <c r="D29" s="24" t="str">
        <f>Расписание!$J$52</f>
        <v>Приходько Е.А.             каб. 206</v>
      </c>
    </row>
    <row r="30" spans="1:4" ht="69" customHeight="1" x14ac:dyDescent="0.25">
      <c r="A30" s="130" t="s">
        <v>3</v>
      </c>
      <c r="B30" s="7">
        <v>3</v>
      </c>
      <c r="C30" s="26" t="str">
        <f>Расписание!$J$29</f>
        <v>ОП.04 Основы дизайна и композиции</v>
      </c>
      <c r="D30" s="26" t="str">
        <f>Расписание!$J$53</f>
        <v xml:space="preserve"> История</v>
      </c>
    </row>
    <row r="31" spans="1:4" ht="25.5" x14ac:dyDescent="0.25">
      <c r="A31" s="136"/>
      <c r="B31" s="9"/>
      <c r="C31" s="24" t="str">
        <f>Расписание!$J$30</f>
        <v>Сизарева М.В.               каб. 215</v>
      </c>
      <c r="D31" s="24" t="str">
        <f>Расписание!$J$54</f>
        <v>Григорьева Т.А.                    каб. 307</v>
      </c>
    </row>
    <row r="32" spans="1:4" ht="60" customHeight="1" x14ac:dyDescent="0.25">
      <c r="A32" s="19" t="s">
        <v>4</v>
      </c>
      <c r="B32" s="7">
        <v>4</v>
      </c>
      <c r="C32" s="26">
        <f>Расписание!$J$31</f>
        <v>0</v>
      </c>
      <c r="D32" s="26">
        <f>Расписание!$J$55</f>
        <v>0</v>
      </c>
    </row>
    <row r="33" spans="1:4" ht="45" customHeight="1" thickBot="1" x14ac:dyDescent="0.3">
      <c r="A33" s="18"/>
      <c r="B33" s="2"/>
      <c r="C33" s="24">
        <f>Расписание!$J$32</f>
        <v>0</v>
      </c>
      <c r="D33" s="24">
        <f>Расписание!$J$56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P32" sqref="P3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2" t="s">
        <v>24</v>
      </c>
      <c r="B2" s="132"/>
      <c r="C2" s="132"/>
      <c r="D2" s="132"/>
    </row>
    <row r="3" spans="1:4" ht="39.75" customHeight="1" x14ac:dyDescent="0.25">
      <c r="A3" s="132"/>
      <c r="B3" s="132"/>
      <c r="C3" s="132"/>
      <c r="D3" s="132"/>
    </row>
    <row r="4" spans="1:4" ht="42.75" customHeight="1" x14ac:dyDescent="0.6">
      <c r="A4" s="138" t="str">
        <f>Расписание!$G$5</f>
        <v xml:space="preserve">16 февраля - 21 февраля 2026 г.    </v>
      </c>
      <c r="B4" s="138"/>
      <c r="C4" s="138"/>
      <c r="D4" s="138"/>
    </row>
    <row r="5" spans="1:4" x14ac:dyDescent="0.25">
      <c r="A5" s="134"/>
      <c r="B5" s="134"/>
      <c r="C5" s="134"/>
      <c r="D5" s="134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5" t="s">
        <v>1</v>
      </c>
      <c r="B8" s="20">
        <v>1</v>
      </c>
      <c r="C8" s="26" t="str">
        <f>Расписание!$K$9</f>
        <v>Математика в профессии</v>
      </c>
      <c r="D8" s="26" t="str">
        <f>Расписание!$K$33</f>
        <v>МДК 01.01 Технология приготовления блюд и кулинарных изделий, требующих простой кулинарной обработки</v>
      </c>
    </row>
    <row r="9" spans="1:4" ht="25.5" x14ac:dyDescent="0.25">
      <c r="A9" s="136"/>
      <c r="B9" s="6"/>
      <c r="C9" s="24" t="str">
        <f>Расписание!$K$10</f>
        <v>Герман Е.В.                       каб.214</v>
      </c>
      <c r="D9" s="24" t="str">
        <f>Расписание!$K$34</f>
        <v>Демьянова Е.А.               каб. 304</v>
      </c>
    </row>
    <row r="10" spans="1:4" ht="71.25" customHeight="1" x14ac:dyDescent="0.25">
      <c r="A10" s="130" t="s">
        <v>2</v>
      </c>
      <c r="B10" s="5">
        <v>2</v>
      </c>
      <c r="C10" s="26" t="str">
        <f>Расписание!$K$11</f>
        <v>МДК 01.01 Технология приготовления блюд и кулинарных изделий, требующих простой кулинарной обработки</v>
      </c>
      <c r="D10" s="29" t="str">
        <f>Расписание!$K$35</f>
        <v>Математика в профессии</v>
      </c>
    </row>
    <row r="11" spans="1:4" ht="25.5" x14ac:dyDescent="0.25">
      <c r="A11" s="136"/>
      <c r="B11" s="6"/>
      <c r="C11" s="24" t="str">
        <f>Расписание!$K$12</f>
        <v>Демьянова Е.А.               каб. 304</v>
      </c>
      <c r="D11" s="24" t="str">
        <f>Расписание!$K$36</f>
        <v>Герман Е.В.                       каб.214</v>
      </c>
    </row>
    <row r="12" spans="1:4" ht="58.5" customHeight="1" x14ac:dyDescent="0.25">
      <c r="A12" s="130" t="s">
        <v>3</v>
      </c>
      <c r="B12" s="5">
        <v>3</v>
      </c>
      <c r="C12" s="26" t="str">
        <f>Расписание!$K$13</f>
        <v>МДК 01.01 Технология приготовления блюд и кулинарных изделий, требующих простой кулинарной обработки</v>
      </c>
      <c r="D12" s="26">
        <f>Расписание!$K$37</f>
        <v>0</v>
      </c>
    </row>
    <row r="13" spans="1:4" ht="25.5" x14ac:dyDescent="0.25">
      <c r="A13" s="136"/>
      <c r="B13" s="6"/>
      <c r="C13" s="24" t="str">
        <f>Расписание!$K$14</f>
        <v>Демьянова Е.А.               каб. 304</v>
      </c>
      <c r="D13" s="24">
        <f>Расписание!$K$38</f>
        <v>0</v>
      </c>
    </row>
    <row r="14" spans="1:4" ht="56.25" customHeight="1" x14ac:dyDescent="0.25">
      <c r="A14" s="130" t="s">
        <v>4</v>
      </c>
      <c r="B14" s="7">
        <v>4</v>
      </c>
      <c r="C14" s="26">
        <f>Расписание!$K$15</f>
        <v>0</v>
      </c>
      <c r="D14" s="26">
        <f>Расписание!$K$39</f>
        <v>0</v>
      </c>
    </row>
    <row r="15" spans="1:4" ht="26.25" thickBot="1" x14ac:dyDescent="0.3">
      <c r="A15" s="139"/>
      <c r="B15" s="8"/>
      <c r="C15" s="24">
        <f>Расписание!$K$16</f>
        <v>0</v>
      </c>
      <c r="D15" s="24">
        <f>Расписание!$K$40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5" t="s">
        <v>1</v>
      </c>
      <c r="B17" s="5">
        <v>1</v>
      </c>
      <c r="C17" s="26" t="str">
        <f>Расписание!$K$17</f>
        <v>МДК 01.01 Технология приготовления блюд и кулинарных изделий, требующих простой кулинарной обработки</v>
      </c>
      <c r="D17" s="26" t="str">
        <f>Расписание!$K$41</f>
        <v>МДК 01.01 Технология приготовления блюд и кулинарных изделий, требующих простой кулинарной обработки</v>
      </c>
    </row>
    <row r="18" spans="1:4" ht="25.5" x14ac:dyDescent="0.25">
      <c r="A18" s="136"/>
      <c r="B18" s="6"/>
      <c r="C18" s="24" t="str">
        <f>Расписание!$K$18</f>
        <v>Демьянова Е.А.               каб. 304</v>
      </c>
      <c r="D18" s="24" t="str">
        <f>Расписание!$K$42</f>
        <v>Демьянова Е.А.               каб. 304</v>
      </c>
    </row>
    <row r="19" spans="1:4" ht="59.25" customHeight="1" x14ac:dyDescent="0.25">
      <c r="A19" s="130" t="s">
        <v>2</v>
      </c>
      <c r="B19" s="5">
        <v>2</v>
      </c>
      <c r="C19" s="26" t="str">
        <f>Расписание!$K$19</f>
        <v>Математика в профессии</v>
      </c>
      <c r="D19" s="26" t="str">
        <f>Расписание!$K$43</f>
        <v>МДК 01.01 Технология приготовления блюд и кулинарных изделий, требующих простой кулинарной обработки</v>
      </c>
    </row>
    <row r="20" spans="1:4" ht="25.5" x14ac:dyDescent="0.25">
      <c r="A20" s="136"/>
      <c r="B20" s="6"/>
      <c r="C20" s="24" t="str">
        <f>Расписание!$K$20</f>
        <v>Герман Е.В.                       каб.214</v>
      </c>
      <c r="D20" s="24" t="str">
        <f>Расписание!$K$44</f>
        <v>Демьянова Е.А.               каб. 304</v>
      </c>
    </row>
    <row r="21" spans="1:4" ht="57.75" customHeight="1" x14ac:dyDescent="0.25">
      <c r="A21" s="130" t="s">
        <v>3</v>
      </c>
      <c r="B21" s="5">
        <v>3</v>
      </c>
      <c r="C21" s="29">
        <f>Расписание!$K$21</f>
        <v>0</v>
      </c>
      <c r="D21" s="26">
        <f>Расписание!$K$45</f>
        <v>0</v>
      </c>
    </row>
    <row r="22" spans="1:4" ht="25.5" x14ac:dyDescent="0.25">
      <c r="A22" s="136"/>
      <c r="B22" s="6"/>
      <c r="C22" s="24">
        <f>Расписание!$K$22</f>
        <v>0</v>
      </c>
      <c r="D22" s="24">
        <f>Расписание!$K$46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Расписание!$K$23</f>
        <v>0</v>
      </c>
      <c r="D23" s="27">
        <f>Расписание!$K$47</f>
        <v>0</v>
      </c>
    </row>
    <row r="24" spans="1:4" ht="26.25" thickBot="1" x14ac:dyDescent="0.3">
      <c r="A24" s="18"/>
      <c r="B24" s="1"/>
      <c r="C24" s="24">
        <f>Расписание!$K$24</f>
        <v>0</v>
      </c>
      <c r="D24" s="24">
        <f>Расписание!$K$48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7" t="s">
        <v>1</v>
      </c>
      <c r="B26" s="7">
        <v>1</v>
      </c>
      <c r="C26" s="97" t="str">
        <f>Расписание!$K$25</f>
        <v>Математика в профессии</v>
      </c>
      <c r="D26" s="26"/>
    </row>
    <row r="27" spans="1:4" ht="25.5" x14ac:dyDescent="0.25">
      <c r="A27" s="136"/>
      <c r="B27" s="9"/>
      <c r="C27" s="24" t="str">
        <f>Расписание!$K$26</f>
        <v>Герман Е.В.                       каб.214</v>
      </c>
      <c r="D27" s="24"/>
    </row>
    <row r="28" spans="1:4" ht="72.75" customHeight="1" x14ac:dyDescent="0.25">
      <c r="A28" s="130" t="s">
        <v>2</v>
      </c>
      <c r="B28" s="7">
        <v>2</v>
      </c>
      <c r="C28" s="26" t="str">
        <f>Расписание!$K$27</f>
        <v>МДК 01.01 Технология приготовления блюд и кулинарных изделий, требующих простой кулинарной обработки</v>
      </c>
      <c r="D28" s="26"/>
    </row>
    <row r="29" spans="1:4" ht="25.5" x14ac:dyDescent="0.25">
      <c r="A29" s="136"/>
      <c r="B29" s="9"/>
      <c r="C29" s="24" t="str">
        <f>Расписание!$K$28</f>
        <v>Демьянова Е.А.               каб. 304</v>
      </c>
      <c r="D29" s="24"/>
    </row>
    <row r="30" spans="1:4" ht="54" customHeight="1" x14ac:dyDescent="0.25">
      <c r="A30" s="130" t="s">
        <v>3</v>
      </c>
      <c r="B30" s="7">
        <v>3</v>
      </c>
      <c r="C30" s="26">
        <f>Расписание!$K$29</f>
        <v>0</v>
      </c>
      <c r="D30" s="26"/>
    </row>
    <row r="31" spans="1:4" ht="25.5" x14ac:dyDescent="0.25">
      <c r="A31" s="136"/>
      <c r="B31" s="9"/>
      <c r="C31" s="24">
        <f>Расписание!$K$30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Расписание!$K$31</f>
        <v>0</v>
      </c>
      <c r="D32" s="26"/>
    </row>
    <row r="33" spans="1:4" ht="45" customHeight="1" thickBot="1" x14ac:dyDescent="0.3">
      <c r="A33" s="18"/>
      <c r="B33" s="2"/>
      <c r="C33" s="24">
        <f>Расписание!$K$32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</vt:i4>
      </vt:variant>
    </vt:vector>
  </HeadingPairs>
  <TitlesOfParts>
    <vt:vector size="29" baseType="lpstr">
      <vt:lpstr>Расписание</vt:lpstr>
      <vt:lpstr>011п-25</vt:lpstr>
      <vt:lpstr>111-25</vt:lpstr>
      <vt:lpstr>1 ПКп-5</vt:lpstr>
      <vt:lpstr>1 ОБп-14</vt:lpstr>
      <vt:lpstr>1 ГДп-16</vt:lpstr>
      <vt:lpstr>1 ГДк-17</vt:lpstr>
      <vt:lpstr>1 ГДк-19</vt:lpstr>
      <vt:lpstr>1 ПВ-8</vt:lpstr>
      <vt:lpstr>1 ИП-9</vt:lpstr>
      <vt:lpstr>1 Ш-11</vt:lpstr>
      <vt:lpstr>2 Г-10</vt:lpstr>
      <vt:lpstr>2 ПВ-12</vt:lpstr>
      <vt:lpstr>2 ИП-13</vt:lpstr>
      <vt:lpstr>021п 24</vt:lpstr>
      <vt:lpstr>121-24</vt:lpstr>
      <vt:lpstr>921п-24</vt:lpstr>
      <vt:lpstr>922п-24</vt:lpstr>
      <vt:lpstr>2 ПКп-3-24</vt:lpstr>
      <vt:lpstr>2 ОБп-4-24</vt:lpstr>
      <vt:lpstr>2 ГДп-6-24</vt:lpstr>
      <vt:lpstr>131-23</vt:lpstr>
      <vt:lpstr>931-23</vt:lpstr>
      <vt:lpstr>3 ПК-1-23</vt:lpstr>
      <vt:lpstr>3 ПК-2-23</vt:lpstr>
      <vt:lpstr>3 ОБ-7-23</vt:lpstr>
      <vt:lpstr>3 ГД-18-23</vt:lpstr>
      <vt:lpstr>4 ПК-15-22</vt:lpstr>
      <vt:lpstr>'011п-25'!Область_печати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EGerman</cp:lastModifiedBy>
  <cp:lastPrinted>2026-02-16T02:33:46Z</cp:lastPrinted>
  <dcterms:created xsi:type="dcterms:W3CDTF">2021-01-25T03:03:17Z</dcterms:created>
  <dcterms:modified xsi:type="dcterms:W3CDTF">2026-02-18T02:39:59Z</dcterms:modified>
</cp:coreProperties>
</file>