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иемная комиссия\Приемная комиссия ХТК\Прием 2019\поданные заявления\"/>
    </mc:Choice>
  </mc:AlternateContent>
  <bookViews>
    <workbookView xWindow="120" yWindow="60" windowWidth="17115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Лист1!$A$1:$E$57</definedName>
  </definedNames>
  <calcPr calcId="162913" refMode="R1C1"/>
</workbook>
</file>

<file path=xl/calcChain.xml><?xml version="1.0" encoding="utf-8"?>
<calcChain xmlns="http://schemas.openxmlformats.org/spreadsheetml/2006/main">
  <c r="C46" i="1" l="1"/>
  <c r="D33" i="1"/>
  <c r="C33" i="1"/>
  <c r="C23" i="1"/>
  <c r="E32" i="1" l="1"/>
  <c r="E31" i="1"/>
  <c r="E33" i="1" l="1"/>
  <c r="D57" i="1"/>
  <c r="C57" i="1"/>
  <c r="E56" i="1"/>
  <c r="E55" i="1"/>
  <c r="E54" i="1"/>
  <c r="D46" i="1"/>
  <c r="E45" i="1"/>
  <c r="E44" i="1"/>
  <c r="E43" i="1"/>
  <c r="E42" i="1"/>
  <c r="E41" i="1"/>
  <c r="E14" i="1"/>
  <c r="E15" i="1"/>
  <c r="E16" i="1"/>
  <c r="E17" i="1"/>
  <c r="E18" i="1"/>
  <c r="E19" i="1"/>
  <c r="E20" i="1"/>
  <c r="E21" i="1"/>
  <c r="E22" i="1"/>
  <c r="E13" i="1"/>
  <c r="D23" i="1"/>
  <c r="E57" i="1" l="1"/>
  <c r="E46" i="1"/>
  <c r="E23" i="1"/>
</calcChain>
</file>

<file path=xl/sharedStrings.xml><?xml version="1.0" encoding="utf-8"?>
<sst xmlns="http://schemas.openxmlformats.org/spreadsheetml/2006/main" count="51" uniqueCount="34">
  <si>
    <t>Форма обучения:</t>
  </si>
  <si>
    <t>План</t>
  </si>
  <si>
    <t>Принято заявлений</t>
  </si>
  <si>
    <t>Конкурс (число заявлений на место)</t>
  </si>
  <si>
    <t>Количество поданных заявлений и конкурс приема</t>
  </si>
  <si>
    <t>Направление подготовки</t>
  </si>
  <si>
    <t>Очная</t>
  </si>
  <si>
    <t>Дизайн (по отраслям)</t>
  </si>
  <si>
    <t>Коммерция (по отраслям)</t>
  </si>
  <si>
    <t>Конструирование, моделирование и технология швейных изделий</t>
  </si>
  <si>
    <t>Технология парикмахерского искусства</t>
  </si>
  <si>
    <t>Гостиничное дело</t>
  </si>
  <si>
    <t>Организация обслуживания в общественном питании</t>
  </si>
  <si>
    <t>Технология продукции общественного питания</t>
  </si>
  <si>
    <t>Туризм</t>
  </si>
  <si>
    <t>Заочная</t>
  </si>
  <si>
    <t>в 2019 - 2020 учебном году</t>
  </si>
  <si>
    <t>Краевое государственное автономное профессиональное образовательное учреждение 
"Хабаровский технологический колледж"</t>
  </si>
  <si>
    <t>Министерство образования и науки Хабаровского края</t>
  </si>
  <si>
    <t>по программам подготовки специалистов среднего звена</t>
  </si>
  <si>
    <t xml:space="preserve">Коммерция (по отраслям) </t>
  </si>
  <si>
    <t xml:space="preserve">Парикмахерское искусство  </t>
  </si>
  <si>
    <t xml:space="preserve">Технология эстетических услуг </t>
  </si>
  <si>
    <t xml:space="preserve">Поварское и кондитерское дело </t>
  </si>
  <si>
    <t>по программам подготовки квалифицированных рабочих, служащих</t>
  </si>
  <si>
    <t xml:space="preserve">Продавец, контролер  – кассир </t>
  </si>
  <si>
    <t>Социальный работник</t>
  </si>
  <si>
    <t xml:space="preserve">Парикмахер </t>
  </si>
  <si>
    <t>Повар, кондитер</t>
  </si>
  <si>
    <t xml:space="preserve">Графический дизайнер  </t>
  </si>
  <si>
    <t>по программам профессиональной подготовки по профессиям рабочих, должностям служащих</t>
  </si>
  <si>
    <t>Кондитер</t>
  </si>
  <si>
    <t>Пекарь</t>
  </si>
  <si>
    <t>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</si>
</sst>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 vertical="center" wrapText="1"/>
    </xf>
    <xf numFmtId="0" fontId="5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top" wrapText="1"/>
    </xf>
    <xf numFmtId="2" fontId="5" fillId="0" borderId="25" xfId="0" applyNumberFormat="1" applyFont="1" applyBorder="1" applyAlignment="1">
      <alignment horizontal="center" vertical="top" wrapText="1"/>
    </xf>
    <xf numFmtId="2" fontId="0" fillId="0" borderId="26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8"/>
  <sheetViews>
    <sheetView tabSelected="1" view="pageLayout" topLeftCell="A4" zoomScaleNormal="100" zoomScaleSheetLayoutView="80" workbookViewId="0">
      <selection activeCell="B7" sqref="B7:E7"/>
    </sheetView>
  </sheetViews>
  <sheetFormatPr defaultRowHeight="12.75" x14ac:dyDescent="0.2"/>
  <cols>
    <col min="1" max="1" width="3.140625" customWidth="1"/>
    <col min="2" max="2" width="42.140625" customWidth="1"/>
    <col min="3" max="3" width="11.42578125" customWidth="1"/>
    <col min="4" max="4" width="14.42578125" customWidth="1"/>
    <col min="5" max="5" width="21.42578125" customWidth="1"/>
    <col min="7" max="7" width="79" customWidth="1"/>
  </cols>
  <sheetData>
    <row r="1" spans="2:9" ht="15" x14ac:dyDescent="0.25">
      <c r="B1" s="60" t="s">
        <v>18</v>
      </c>
      <c r="C1" s="60"/>
      <c r="D1" s="60"/>
      <c r="E1" s="60"/>
      <c r="F1" s="13"/>
    </row>
    <row r="2" spans="2:9" ht="54" customHeight="1" x14ac:dyDescent="0.25">
      <c r="B2" s="61" t="s">
        <v>17</v>
      </c>
      <c r="C2" s="61"/>
      <c r="D2" s="61"/>
      <c r="E2" s="61"/>
      <c r="F2" s="13"/>
    </row>
    <row r="3" spans="2:9" ht="7.5" customHeight="1" x14ac:dyDescent="0.2">
      <c r="C3" s="1"/>
      <c r="D3" s="1"/>
      <c r="E3" s="1"/>
      <c r="F3" s="1"/>
    </row>
    <row r="4" spans="2:9" ht="18" x14ac:dyDescent="0.25">
      <c r="B4" s="62" t="s">
        <v>4</v>
      </c>
      <c r="C4" s="62"/>
      <c r="D4" s="62"/>
      <c r="E4" s="62"/>
      <c r="F4" s="15"/>
    </row>
    <row r="5" spans="2:9" x14ac:dyDescent="0.2">
      <c r="B5" s="63" t="s">
        <v>16</v>
      </c>
      <c r="C5" s="63"/>
      <c r="D5" s="63"/>
      <c r="E5" s="63"/>
      <c r="F5" s="14"/>
    </row>
    <row r="6" spans="2:9" s="44" customFormat="1" ht="22.5" customHeight="1" x14ac:dyDescent="0.2">
      <c r="B6" s="64">
        <v>43684</v>
      </c>
      <c r="C6" s="64"/>
      <c r="D6" s="64"/>
      <c r="E6" s="64"/>
    </row>
    <row r="7" spans="2:9" x14ac:dyDescent="0.2">
      <c r="B7" s="50" t="s">
        <v>19</v>
      </c>
      <c r="C7" s="50"/>
      <c r="D7" s="50"/>
      <c r="E7" s="50"/>
    </row>
    <row r="8" spans="2:9" ht="13.5" thickBot="1" x14ac:dyDescent="0.25">
      <c r="B8" s="12" t="s">
        <v>0</v>
      </c>
      <c r="C8" s="65" t="s">
        <v>6</v>
      </c>
      <c r="D8" s="65"/>
      <c r="E8" s="65"/>
      <c r="F8" s="65"/>
    </row>
    <row r="9" spans="2:9" x14ac:dyDescent="0.2">
      <c r="B9" s="52" t="s">
        <v>5</v>
      </c>
      <c r="C9" s="56" t="s">
        <v>1</v>
      </c>
      <c r="D9" s="56" t="s">
        <v>2</v>
      </c>
      <c r="E9" s="58" t="s">
        <v>3</v>
      </c>
    </row>
    <row r="10" spans="2:9" x14ac:dyDescent="0.2">
      <c r="B10" s="53"/>
      <c r="C10" s="57"/>
      <c r="D10" s="57"/>
      <c r="E10" s="59"/>
    </row>
    <row r="11" spans="2:9" ht="3" customHeight="1" x14ac:dyDescent="0.2">
      <c r="B11" s="53"/>
      <c r="C11" s="57"/>
      <c r="D11" s="57"/>
      <c r="E11" s="59"/>
    </row>
    <row r="12" spans="2:9" ht="13.5" thickBot="1" x14ac:dyDescent="0.25">
      <c r="B12" s="32">
        <v>1</v>
      </c>
      <c r="C12" s="16">
        <v>2</v>
      </c>
      <c r="D12" s="16">
        <v>3</v>
      </c>
      <c r="E12" s="29">
        <v>4</v>
      </c>
    </row>
    <row r="13" spans="2:9" s="2" customFormat="1" ht="25.5" x14ac:dyDescent="0.2">
      <c r="B13" s="33" t="s">
        <v>9</v>
      </c>
      <c r="C13" s="18">
        <v>25</v>
      </c>
      <c r="D13" s="18">
        <v>29</v>
      </c>
      <c r="E13" s="28">
        <f>D13/C13</f>
        <v>1.1599999999999999</v>
      </c>
      <c r="F13" s="6"/>
      <c r="H13" s="6"/>
      <c r="I13" s="6"/>
    </row>
    <row r="14" spans="2:9" x14ac:dyDescent="0.2">
      <c r="B14" s="34" t="s">
        <v>8</v>
      </c>
      <c r="C14" s="20">
        <v>25</v>
      </c>
      <c r="D14" s="20">
        <v>59</v>
      </c>
      <c r="E14" s="21">
        <f t="shared" ref="E14:E22" si="0">D14/C14</f>
        <v>2.36</v>
      </c>
      <c r="F14" s="6"/>
      <c r="H14" s="6"/>
      <c r="I14" s="6"/>
    </row>
    <row r="15" spans="2:9" ht="25.5" x14ac:dyDescent="0.2">
      <c r="B15" s="34" t="s">
        <v>12</v>
      </c>
      <c r="C15" s="20">
        <v>25</v>
      </c>
      <c r="D15" s="20">
        <v>43</v>
      </c>
      <c r="E15" s="21">
        <f t="shared" si="0"/>
        <v>1.72</v>
      </c>
      <c r="F15" s="6"/>
      <c r="H15" s="6"/>
      <c r="I15" s="6"/>
    </row>
    <row r="16" spans="2:9" x14ac:dyDescent="0.2">
      <c r="B16" s="34" t="s">
        <v>21</v>
      </c>
      <c r="C16" s="20">
        <v>25</v>
      </c>
      <c r="D16" s="20">
        <v>26</v>
      </c>
      <c r="E16" s="21">
        <f t="shared" si="0"/>
        <v>1.04</v>
      </c>
      <c r="F16" s="6"/>
      <c r="H16" s="6"/>
      <c r="I16" s="6"/>
    </row>
    <row r="17" spans="2:9" x14ac:dyDescent="0.2">
      <c r="B17" s="34" t="s">
        <v>14</v>
      </c>
      <c r="C17" s="20">
        <v>25</v>
      </c>
      <c r="D17" s="20">
        <v>77</v>
      </c>
      <c r="E17" s="21">
        <f t="shared" si="0"/>
        <v>3.08</v>
      </c>
      <c r="F17" s="6"/>
      <c r="H17" s="6"/>
      <c r="I17" s="6"/>
    </row>
    <row r="18" spans="2:9" x14ac:dyDescent="0.2">
      <c r="B18" s="34" t="s">
        <v>22</v>
      </c>
      <c r="C18" s="20">
        <v>25</v>
      </c>
      <c r="D18" s="20">
        <v>54</v>
      </c>
      <c r="E18" s="21">
        <f t="shared" si="0"/>
        <v>2.16</v>
      </c>
      <c r="F18" s="6"/>
      <c r="H18" s="6"/>
      <c r="I18" s="6"/>
    </row>
    <row r="19" spans="2:9" x14ac:dyDescent="0.2">
      <c r="B19" s="34" t="s">
        <v>10</v>
      </c>
      <c r="C19" s="20">
        <v>25</v>
      </c>
      <c r="D19" s="20">
        <v>75</v>
      </c>
      <c r="E19" s="21">
        <f t="shared" si="0"/>
        <v>3</v>
      </c>
      <c r="F19" s="6"/>
      <c r="H19" s="6"/>
      <c r="I19" s="6"/>
    </row>
    <row r="20" spans="2:9" x14ac:dyDescent="0.2">
      <c r="B20" s="34" t="s">
        <v>11</v>
      </c>
      <c r="C20" s="20">
        <v>25</v>
      </c>
      <c r="D20" s="20">
        <v>76</v>
      </c>
      <c r="E20" s="21">
        <f t="shared" si="0"/>
        <v>3.04</v>
      </c>
      <c r="F20" s="6"/>
      <c r="H20" s="6"/>
      <c r="I20" s="6"/>
    </row>
    <row r="21" spans="2:9" x14ac:dyDescent="0.2">
      <c r="B21" s="35" t="s">
        <v>23</v>
      </c>
      <c r="C21" s="20">
        <v>25</v>
      </c>
      <c r="D21" s="20">
        <v>79</v>
      </c>
      <c r="E21" s="21">
        <f t="shared" si="0"/>
        <v>3.16</v>
      </c>
      <c r="F21" s="6"/>
      <c r="G21" s="19"/>
      <c r="H21" s="6"/>
      <c r="I21" s="6"/>
    </row>
    <row r="22" spans="2:9" ht="13.5" thickBot="1" x14ac:dyDescent="0.25">
      <c r="B22" s="31" t="s">
        <v>7</v>
      </c>
      <c r="C22" s="26">
        <v>25</v>
      </c>
      <c r="D22" s="26">
        <v>75</v>
      </c>
      <c r="E22" s="27">
        <f t="shared" si="0"/>
        <v>3</v>
      </c>
      <c r="F22" s="6"/>
      <c r="H22" s="6"/>
      <c r="I22" s="6"/>
    </row>
    <row r="23" spans="2:9" ht="15.75" thickBot="1" x14ac:dyDescent="0.25">
      <c r="B23" s="36"/>
      <c r="C23" s="24">
        <f>SUM(C13:C22)</f>
        <v>250</v>
      </c>
      <c r="D23" s="24">
        <f>SUM(D13:D22)</f>
        <v>593</v>
      </c>
      <c r="E23" s="25">
        <f>AVERAGE(E13:E22)</f>
        <v>2.3719999999999999</v>
      </c>
      <c r="F23" s="6"/>
      <c r="G23" s="6"/>
      <c r="H23" s="6"/>
      <c r="I23" s="6"/>
    </row>
    <row r="24" spans="2:9" x14ac:dyDescent="0.2">
      <c r="B24" s="5"/>
      <c r="C24" s="7"/>
      <c r="D24" s="7"/>
      <c r="E24" s="8"/>
      <c r="F24" s="6"/>
      <c r="G24" s="6"/>
      <c r="H24" s="6"/>
      <c r="I24" s="6"/>
    </row>
    <row r="25" spans="2:9" x14ac:dyDescent="0.2">
      <c r="B25" s="12" t="s">
        <v>0</v>
      </c>
      <c r="C25" s="43" t="s">
        <v>15</v>
      </c>
      <c r="D25" s="43"/>
      <c r="E25" s="43"/>
      <c r="F25" s="6"/>
      <c r="G25" s="6"/>
      <c r="H25" s="6"/>
      <c r="I25" s="6"/>
    </row>
    <row r="26" spans="2:9" ht="13.5" thickBot="1" x14ac:dyDescent="0.25">
      <c r="F26" s="6"/>
      <c r="G26" s="6"/>
      <c r="H26" s="6"/>
      <c r="I26" s="6"/>
    </row>
    <row r="27" spans="2:9" x14ac:dyDescent="0.2">
      <c r="B27" s="52" t="s">
        <v>5</v>
      </c>
      <c r="C27" s="54" t="s">
        <v>1</v>
      </c>
      <c r="D27" s="56" t="s">
        <v>2</v>
      </c>
      <c r="E27" s="58" t="s">
        <v>3</v>
      </c>
      <c r="F27" s="6"/>
      <c r="G27" s="6"/>
      <c r="H27" s="6"/>
      <c r="I27" s="6"/>
    </row>
    <row r="28" spans="2:9" x14ac:dyDescent="0.2">
      <c r="B28" s="53"/>
      <c r="C28" s="55"/>
      <c r="D28" s="57"/>
      <c r="E28" s="59"/>
      <c r="F28" s="6"/>
      <c r="G28" s="6"/>
      <c r="H28" s="6"/>
      <c r="I28" s="6"/>
    </row>
    <row r="29" spans="2:9" ht="3.75" customHeight="1" x14ac:dyDescent="0.2">
      <c r="B29" s="53"/>
      <c r="C29" s="55"/>
      <c r="D29" s="57"/>
      <c r="E29" s="59"/>
      <c r="F29" s="6"/>
      <c r="G29" s="6"/>
      <c r="H29" s="6"/>
      <c r="I29" s="6"/>
    </row>
    <row r="30" spans="2:9" ht="13.5" thickBot="1" x14ac:dyDescent="0.25">
      <c r="B30" s="32">
        <v>1</v>
      </c>
      <c r="C30" s="22">
        <v>2</v>
      </c>
      <c r="D30" s="23">
        <v>3</v>
      </c>
      <c r="E30" s="17">
        <v>4</v>
      </c>
      <c r="F30" s="6"/>
      <c r="G30" s="6"/>
      <c r="H30" s="6"/>
      <c r="I30" s="6"/>
    </row>
    <row r="31" spans="2:9" ht="13.5" customHeight="1" x14ac:dyDescent="0.2">
      <c r="B31" s="49" t="s">
        <v>13</v>
      </c>
      <c r="C31" s="18">
        <v>25</v>
      </c>
      <c r="D31" s="18">
        <v>24</v>
      </c>
      <c r="E31" s="48">
        <f>D31/C31</f>
        <v>0.96</v>
      </c>
      <c r="F31" s="6"/>
      <c r="G31" s="6"/>
      <c r="H31" s="6"/>
      <c r="I31" s="6"/>
    </row>
    <row r="32" spans="2:9" ht="13.5" customHeight="1" thickBot="1" x14ac:dyDescent="0.25">
      <c r="B32" s="31" t="s">
        <v>20</v>
      </c>
      <c r="C32" s="26">
        <v>25</v>
      </c>
      <c r="D32" s="26">
        <v>6</v>
      </c>
      <c r="E32" s="27">
        <f>D32/C32</f>
        <v>0.24</v>
      </c>
      <c r="F32" s="6"/>
      <c r="G32" s="6"/>
      <c r="H32" s="6"/>
      <c r="I32" s="6"/>
    </row>
    <row r="33" spans="2:9" ht="15.75" thickBot="1" x14ac:dyDescent="0.25">
      <c r="B33" s="45"/>
      <c r="C33" s="46">
        <f>SUM(C31:C32)</f>
        <v>50</v>
      </c>
      <c r="D33" s="46">
        <f>SUM(D31:D32)</f>
        <v>30</v>
      </c>
      <c r="E33" s="47">
        <f>AVERAGE(E31:E32)</f>
        <v>0.6</v>
      </c>
      <c r="F33" s="6"/>
      <c r="G33" s="6"/>
      <c r="H33" s="6"/>
      <c r="I33" s="6"/>
    </row>
    <row r="34" spans="2:9" x14ac:dyDescent="0.2">
      <c r="F34" s="6"/>
      <c r="G34" s="6"/>
      <c r="H34" s="6"/>
      <c r="I34" s="6"/>
    </row>
    <row r="35" spans="2:9" ht="22.5" customHeight="1" x14ac:dyDescent="0.2">
      <c r="B35" s="50" t="s">
        <v>24</v>
      </c>
      <c r="C35" s="50"/>
      <c r="D35" s="50"/>
      <c r="E35" s="50"/>
      <c r="F35" s="6"/>
      <c r="G35" s="6"/>
      <c r="H35" s="6"/>
      <c r="I35" s="6"/>
    </row>
    <row r="36" spans="2:9" ht="21.75" customHeight="1" thickBot="1" x14ac:dyDescent="0.25">
      <c r="B36" s="12" t="s">
        <v>0</v>
      </c>
      <c r="C36" s="51" t="s">
        <v>6</v>
      </c>
      <c r="D36" s="51"/>
      <c r="E36" s="51"/>
      <c r="F36" s="51"/>
      <c r="G36" s="6"/>
      <c r="H36" s="6"/>
      <c r="I36" s="6"/>
    </row>
    <row r="37" spans="2:9" x14ac:dyDescent="0.2">
      <c r="B37" s="52" t="s">
        <v>5</v>
      </c>
      <c r="C37" s="56" t="s">
        <v>1</v>
      </c>
      <c r="D37" s="56" t="s">
        <v>2</v>
      </c>
      <c r="E37" s="58" t="s">
        <v>3</v>
      </c>
      <c r="F37" s="6"/>
      <c r="G37" s="6"/>
      <c r="H37" s="6"/>
      <c r="I37" s="6"/>
    </row>
    <row r="38" spans="2:9" x14ac:dyDescent="0.2">
      <c r="B38" s="53"/>
      <c r="C38" s="57"/>
      <c r="D38" s="57"/>
      <c r="E38" s="59"/>
      <c r="F38" s="6"/>
      <c r="G38" s="6"/>
      <c r="H38" s="6"/>
      <c r="I38" s="6"/>
    </row>
    <row r="39" spans="2:9" ht="4.5" customHeight="1" x14ac:dyDescent="0.2">
      <c r="B39" s="53"/>
      <c r="C39" s="57"/>
      <c r="D39" s="57"/>
      <c r="E39" s="59"/>
      <c r="F39" s="6"/>
      <c r="G39" s="6"/>
      <c r="H39" s="6"/>
      <c r="I39" s="6"/>
    </row>
    <row r="40" spans="2:9" ht="13.5" thickBot="1" x14ac:dyDescent="0.25">
      <c r="B40" s="32">
        <v>1</v>
      </c>
      <c r="C40" s="16">
        <v>2</v>
      </c>
      <c r="D40" s="16">
        <v>3</v>
      </c>
      <c r="E40" s="29">
        <v>4</v>
      </c>
      <c r="F40" s="6"/>
      <c r="G40" s="6"/>
      <c r="H40" s="6"/>
      <c r="I40" s="6"/>
    </row>
    <row r="41" spans="2:9" x14ac:dyDescent="0.2">
      <c r="B41" s="34" t="s">
        <v>25</v>
      </c>
      <c r="C41" s="18">
        <v>25</v>
      </c>
      <c r="D41" s="18">
        <v>22</v>
      </c>
      <c r="E41" s="28">
        <f>D41/C41</f>
        <v>0.88</v>
      </c>
      <c r="F41" s="6"/>
      <c r="G41" s="6"/>
      <c r="H41" s="6"/>
      <c r="I41" s="6"/>
    </row>
    <row r="42" spans="2:9" x14ac:dyDescent="0.2">
      <c r="B42" s="34" t="s">
        <v>26</v>
      </c>
      <c r="C42" s="20">
        <v>25</v>
      </c>
      <c r="D42" s="20">
        <v>35</v>
      </c>
      <c r="E42" s="21">
        <f t="shared" ref="E42:E45" si="1">D42/C42</f>
        <v>1.4</v>
      </c>
      <c r="F42" s="6"/>
      <c r="G42" s="6"/>
      <c r="H42" s="6"/>
      <c r="I42" s="6"/>
    </row>
    <row r="43" spans="2:9" x14ac:dyDescent="0.2">
      <c r="B43" s="34" t="s">
        <v>27</v>
      </c>
      <c r="C43" s="20">
        <v>25</v>
      </c>
      <c r="D43" s="20">
        <v>44</v>
      </c>
      <c r="E43" s="21">
        <f t="shared" si="1"/>
        <v>1.76</v>
      </c>
      <c r="F43" s="6"/>
      <c r="G43" s="6"/>
      <c r="H43" s="6"/>
      <c r="I43" s="6"/>
    </row>
    <row r="44" spans="2:9" x14ac:dyDescent="0.2">
      <c r="B44" s="33" t="s">
        <v>28</v>
      </c>
      <c r="C44" s="20">
        <v>25</v>
      </c>
      <c r="D44" s="20">
        <v>59</v>
      </c>
      <c r="E44" s="21">
        <f t="shared" si="1"/>
        <v>2.36</v>
      </c>
      <c r="F44" s="6"/>
      <c r="G44" s="6"/>
      <c r="H44" s="6"/>
      <c r="I44" s="6"/>
    </row>
    <row r="45" spans="2:9" ht="13.5" thickBot="1" x14ac:dyDescent="0.25">
      <c r="B45" s="31" t="s">
        <v>29</v>
      </c>
      <c r="C45" s="26">
        <v>25</v>
      </c>
      <c r="D45" s="26">
        <v>48</v>
      </c>
      <c r="E45" s="30">
        <f t="shared" si="1"/>
        <v>1.92</v>
      </c>
      <c r="F45" s="6"/>
      <c r="G45" s="6"/>
      <c r="H45" s="6"/>
      <c r="I45" s="6"/>
    </row>
    <row r="46" spans="2:9" ht="15.75" thickBot="1" x14ac:dyDescent="0.25">
      <c r="B46" s="42"/>
      <c r="C46" s="24">
        <f>SUM(C41:C45)</f>
        <v>125</v>
      </c>
      <c r="D46" s="24">
        <f>SUM(D41:D45)</f>
        <v>208</v>
      </c>
      <c r="E46" s="25">
        <f>AVERAGE(E41:E45)</f>
        <v>1.6640000000000001</v>
      </c>
      <c r="F46" s="6"/>
      <c r="G46" s="6"/>
      <c r="H46" s="6"/>
      <c r="I46" s="6"/>
    </row>
    <row r="47" spans="2:9" x14ac:dyDescent="0.2">
      <c r="C47" s="7"/>
      <c r="D47" s="7"/>
      <c r="E47" s="8"/>
      <c r="F47" s="6"/>
      <c r="G47" s="6"/>
      <c r="H47" s="6"/>
      <c r="I47" s="6"/>
    </row>
    <row r="48" spans="2:9" x14ac:dyDescent="0.2">
      <c r="B48" s="50" t="s">
        <v>30</v>
      </c>
      <c r="C48" s="50"/>
      <c r="D48" s="50"/>
      <c r="E48" s="50"/>
      <c r="F48" s="6"/>
      <c r="G48" s="6"/>
      <c r="H48" s="6"/>
      <c r="I48" s="6"/>
    </row>
    <row r="49" spans="2:9" ht="13.5" thickBot="1" x14ac:dyDescent="0.25">
      <c r="B49" s="12" t="s">
        <v>0</v>
      </c>
      <c r="C49" s="51" t="s">
        <v>6</v>
      </c>
      <c r="D49" s="51"/>
      <c r="E49" s="51"/>
      <c r="F49" s="51"/>
      <c r="G49" s="6"/>
      <c r="H49" s="6"/>
      <c r="I49" s="6"/>
    </row>
    <row r="50" spans="2:9" x14ac:dyDescent="0.2">
      <c r="B50" s="52" t="s">
        <v>5</v>
      </c>
      <c r="C50" s="54" t="s">
        <v>1</v>
      </c>
      <c r="D50" s="56" t="s">
        <v>2</v>
      </c>
      <c r="E50" s="58" t="s">
        <v>3</v>
      </c>
      <c r="F50" s="6"/>
      <c r="G50" s="6"/>
      <c r="H50" s="6"/>
      <c r="I50" s="6"/>
    </row>
    <row r="51" spans="2:9" x14ac:dyDescent="0.2">
      <c r="B51" s="53"/>
      <c r="C51" s="55"/>
      <c r="D51" s="57"/>
      <c r="E51" s="59"/>
      <c r="F51" s="6"/>
      <c r="G51" s="6"/>
      <c r="H51" s="6"/>
      <c r="I51" s="6"/>
    </row>
    <row r="52" spans="2:9" x14ac:dyDescent="0.2">
      <c r="B52" s="53"/>
      <c r="C52" s="55"/>
      <c r="D52" s="57"/>
      <c r="E52" s="59"/>
      <c r="F52" s="6"/>
      <c r="G52" s="6"/>
      <c r="H52" s="6"/>
      <c r="I52" s="6"/>
    </row>
    <row r="53" spans="2:9" ht="13.5" thickBot="1" x14ac:dyDescent="0.25">
      <c r="B53" s="32">
        <v>1</v>
      </c>
      <c r="C53" s="38">
        <v>2</v>
      </c>
      <c r="D53" s="16">
        <v>3</v>
      </c>
      <c r="E53" s="29">
        <v>4</v>
      </c>
      <c r="F53" s="6"/>
      <c r="G53" s="6"/>
      <c r="H53" s="6"/>
      <c r="I53" s="6"/>
    </row>
    <row r="54" spans="2:9" x14ac:dyDescent="0.2">
      <c r="B54" s="33" t="s">
        <v>33</v>
      </c>
      <c r="C54" s="39">
        <v>15</v>
      </c>
      <c r="D54" s="18">
        <v>30</v>
      </c>
      <c r="E54" s="28">
        <f>D54/C54</f>
        <v>2</v>
      </c>
      <c r="F54" s="6"/>
      <c r="G54" s="6"/>
      <c r="H54" s="6"/>
      <c r="I54" s="6"/>
    </row>
    <row r="55" spans="2:9" x14ac:dyDescent="0.2">
      <c r="B55" s="34" t="s">
        <v>32</v>
      </c>
      <c r="C55" s="37">
        <v>15</v>
      </c>
      <c r="D55" s="20">
        <v>22</v>
      </c>
      <c r="E55" s="21">
        <f t="shared" ref="E55:E56" si="2">D55/C55</f>
        <v>1.4666666666666666</v>
      </c>
      <c r="F55" s="6"/>
      <c r="G55" s="6"/>
      <c r="H55" s="6"/>
      <c r="I55" s="6"/>
    </row>
    <row r="56" spans="2:9" ht="13.5" customHeight="1" thickBot="1" x14ac:dyDescent="0.25">
      <c r="B56" s="31" t="s">
        <v>31</v>
      </c>
      <c r="C56" s="26">
        <v>15</v>
      </c>
      <c r="D56" s="26">
        <v>20</v>
      </c>
      <c r="E56" s="30">
        <f t="shared" si="2"/>
        <v>1.3333333333333333</v>
      </c>
      <c r="F56" s="6"/>
      <c r="G56" s="6"/>
      <c r="H56" s="6"/>
      <c r="I56" s="6"/>
    </row>
    <row r="57" spans="2:9" ht="15.75" thickBot="1" x14ac:dyDescent="0.25">
      <c r="B57" s="41"/>
      <c r="C57" s="40">
        <f>SUM(C54:C56)</f>
        <v>45</v>
      </c>
      <c r="D57" s="24">
        <f>SUM(D54:D56)</f>
        <v>72</v>
      </c>
      <c r="E57" s="25">
        <f>AVERAGE(E54:E56)</f>
        <v>1.5999999999999999</v>
      </c>
      <c r="F57" s="6"/>
      <c r="G57" s="6"/>
      <c r="H57" s="6"/>
      <c r="I57" s="6"/>
    </row>
    <row r="58" spans="2:9" x14ac:dyDescent="0.2">
      <c r="B58" s="3"/>
      <c r="C58" s="7"/>
      <c r="D58" s="7"/>
      <c r="E58" s="8"/>
      <c r="F58" s="6"/>
      <c r="G58" s="6"/>
      <c r="H58" s="6"/>
      <c r="I58" s="6"/>
    </row>
    <row r="59" spans="2:9" x14ac:dyDescent="0.2">
      <c r="B59" s="3"/>
      <c r="C59" s="7"/>
      <c r="D59" s="7"/>
      <c r="E59" s="8"/>
      <c r="F59" s="6"/>
      <c r="G59" s="6"/>
      <c r="H59" s="6"/>
      <c r="I59" s="6"/>
    </row>
    <row r="60" spans="2:9" x14ac:dyDescent="0.2">
      <c r="B60" s="3"/>
      <c r="C60" s="7"/>
      <c r="D60" s="7"/>
      <c r="E60" s="8"/>
      <c r="F60" s="6"/>
      <c r="G60" s="6"/>
      <c r="H60" s="6"/>
      <c r="I60" s="6"/>
    </row>
    <row r="61" spans="2:9" x14ac:dyDescent="0.2">
      <c r="B61" s="3"/>
      <c r="C61" s="7"/>
      <c r="D61" s="7"/>
      <c r="E61" s="8"/>
      <c r="F61" s="6"/>
      <c r="G61" s="6"/>
      <c r="H61" s="6"/>
      <c r="I61" s="6"/>
    </row>
    <row r="62" spans="2:9" x14ac:dyDescent="0.2">
      <c r="B62" s="3"/>
      <c r="C62" s="7"/>
      <c r="D62" s="7"/>
      <c r="E62" s="8"/>
      <c r="F62" s="6"/>
      <c r="G62" s="6"/>
      <c r="H62" s="6"/>
      <c r="I62" s="6"/>
    </row>
    <row r="63" spans="2:9" x14ac:dyDescent="0.2">
      <c r="B63" s="3"/>
      <c r="C63" s="7"/>
      <c r="D63" s="7"/>
      <c r="E63" s="8"/>
      <c r="F63" s="6"/>
      <c r="G63" s="6"/>
      <c r="H63" s="6"/>
      <c r="I63" s="6"/>
    </row>
    <row r="64" spans="2:9" x14ac:dyDescent="0.2">
      <c r="B64" s="3"/>
      <c r="C64" s="7"/>
      <c r="D64" s="7"/>
      <c r="E64" s="8"/>
      <c r="F64" s="6"/>
      <c r="G64" s="6"/>
      <c r="H64" s="6"/>
      <c r="I64" s="6"/>
    </row>
    <row r="65" spans="2:9" x14ac:dyDescent="0.2">
      <c r="B65" s="3"/>
      <c r="C65" s="7"/>
      <c r="D65" s="7"/>
      <c r="E65" s="8"/>
      <c r="F65" s="6"/>
      <c r="G65" s="6"/>
      <c r="H65" s="6"/>
      <c r="I65" s="6"/>
    </row>
    <row r="66" spans="2:9" x14ac:dyDescent="0.2">
      <c r="B66" s="3"/>
      <c r="C66" s="9"/>
      <c r="D66" s="9"/>
      <c r="E66" s="10"/>
    </row>
    <row r="67" spans="2:9" x14ac:dyDescent="0.2">
      <c r="B67" s="3"/>
      <c r="C67" s="9"/>
      <c r="D67" s="9"/>
      <c r="E67" s="10"/>
    </row>
    <row r="68" spans="2:9" x14ac:dyDescent="0.2">
      <c r="B68" s="3"/>
      <c r="C68" s="9"/>
      <c r="D68" s="9"/>
      <c r="E68" s="10"/>
    </row>
    <row r="69" spans="2:9" x14ac:dyDescent="0.2">
      <c r="B69" s="3"/>
      <c r="C69" s="9"/>
      <c r="D69" s="9"/>
      <c r="E69" s="10"/>
    </row>
    <row r="70" spans="2:9" x14ac:dyDescent="0.2">
      <c r="B70" s="3"/>
      <c r="C70" s="9"/>
      <c r="D70" s="9"/>
      <c r="E70" s="10"/>
    </row>
    <row r="71" spans="2:9" x14ac:dyDescent="0.2">
      <c r="B71" s="3"/>
      <c r="C71" s="9"/>
      <c r="D71" s="9"/>
      <c r="E71" s="10"/>
    </row>
    <row r="72" spans="2:9" x14ac:dyDescent="0.2">
      <c r="B72" s="3"/>
      <c r="C72" s="9"/>
      <c r="D72" s="9"/>
      <c r="E72" s="10"/>
    </row>
    <row r="73" spans="2:9" x14ac:dyDescent="0.2">
      <c r="B73" s="3"/>
      <c r="C73" s="9"/>
      <c r="D73" s="9"/>
      <c r="E73" s="10"/>
    </row>
    <row r="74" spans="2:9" x14ac:dyDescent="0.2">
      <c r="B74" s="3"/>
      <c r="C74" s="9"/>
      <c r="D74" s="9"/>
      <c r="E74" s="10"/>
    </row>
    <row r="75" spans="2:9" x14ac:dyDescent="0.2">
      <c r="B75" s="3"/>
      <c r="C75" s="9"/>
      <c r="D75" s="9"/>
      <c r="E75" s="10"/>
    </row>
    <row r="76" spans="2:9" x14ac:dyDescent="0.2">
      <c r="B76" s="3"/>
      <c r="C76" s="9"/>
      <c r="D76" s="9"/>
      <c r="E76" s="10"/>
    </row>
    <row r="77" spans="2:9" x14ac:dyDescent="0.2">
      <c r="B77" s="3"/>
      <c r="C77" s="9"/>
      <c r="D77" s="9"/>
      <c r="E77" s="10"/>
    </row>
    <row r="78" spans="2:9" x14ac:dyDescent="0.2">
      <c r="B78" s="3"/>
      <c r="C78" s="9"/>
      <c r="D78" s="9"/>
      <c r="E78" s="10"/>
    </row>
    <row r="79" spans="2:9" x14ac:dyDescent="0.2">
      <c r="B79" s="3"/>
      <c r="C79" s="9"/>
      <c r="D79" s="9"/>
      <c r="E79" s="10"/>
    </row>
    <row r="80" spans="2:9" x14ac:dyDescent="0.2">
      <c r="B80" s="3"/>
      <c r="C80" s="9"/>
      <c r="D80" s="9"/>
      <c r="E80" s="10"/>
    </row>
    <row r="81" spans="2:5" x14ac:dyDescent="0.2">
      <c r="B81" s="3"/>
      <c r="C81" s="9"/>
      <c r="D81" s="9"/>
      <c r="E81" s="10"/>
    </row>
    <row r="82" spans="2:5" x14ac:dyDescent="0.2">
      <c r="B82" s="3"/>
      <c r="C82" s="9"/>
      <c r="D82" s="9"/>
      <c r="E82" s="10"/>
    </row>
    <row r="83" spans="2:5" x14ac:dyDescent="0.2">
      <c r="B83" s="3"/>
      <c r="C83" s="9"/>
      <c r="D83" s="9"/>
      <c r="E83" s="10"/>
    </row>
    <row r="84" spans="2:5" x14ac:dyDescent="0.2">
      <c r="B84" s="3"/>
      <c r="C84" s="9"/>
      <c r="D84" s="9"/>
      <c r="E84" s="10"/>
    </row>
    <row r="85" spans="2:5" x14ac:dyDescent="0.2">
      <c r="B85" s="3"/>
      <c r="C85" s="9"/>
      <c r="D85" s="9"/>
      <c r="E85" s="10"/>
    </row>
    <row r="86" spans="2:5" x14ac:dyDescent="0.2">
      <c r="B86" s="3"/>
      <c r="C86" s="9"/>
      <c r="D86" s="9"/>
      <c r="E86" s="10"/>
    </row>
    <row r="87" spans="2:5" x14ac:dyDescent="0.2">
      <c r="B87" s="3"/>
      <c r="C87" s="9"/>
      <c r="D87" s="9"/>
      <c r="E87" s="10"/>
    </row>
    <row r="88" spans="2:5" x14ac:dyDescent="0.2">
      <c r="B88" s="3"/>
      <c r="C88" s="9"/>
      <c r="D88" s="9"/>
      <c r="E88" s="10"/>
    </row>
    <row r="89" spans="2:5" x14ac:dyDescent="0.2">
      <c r="B89" s="3"/>
      <c r="C89" s="9"/>
      <c r="D89" s="9"/>
      <c r="E89" s="10"/>
    </row>
    <row r="90" spans="2:5" x14ac:dyDescent="0.2">
      <c r="B90" s="3"/>
      <c r="C90" s="9"/>
      <c r="D90" s="9"/>
      <c r="E90" s="10"/>
    </row>
    <row r="91" spans="2:5" x14ac:dyDescent="0.2">
      <c r="B91" s="3"/>
      <c r="C91" s="9"/>
      <c r="D91" s="9"/>
      <c r="E91" s="10"/>
    </row>
    <row r="92" spans="2:5" x14ac:dyDescent="0.2">
      <c r="B92" s="3"/>
      <c r="C92" s="9"/>
      <c r="D92" s="9"/>
      <c r="E92" s="10"/>
    </row>
    <row r="93" spans="2:5" x14ac:dyDescent="0.2">
      <c r="B93" s="3"/>
      <c r="C93" s="9"/>
      <c r="D93" s="9"/>
      <c r="E93" s="10"/>
    </row>
    <row r="94" spans="2:5" x14ac:dyDescent="0.2">
      <c r="B94" s="3"/>
      <c r="C94" s="9"/>
      <c r="D94" s="9"/>
      <c r="E94" s="10"/>
    </row>
    <row r="95" spans="2:5" x14ac:dyDescent="0.2">
      <c r="B95" s="3"/>
      <c r="C95" s="9"/>
      <c r="D95" s="9"/>
      <c r="E95" s="10"/>
    </row>
    <row r="96" spans="2:5" x14ac:dyDescent="0.2">
      <c r="B96" s="3"/>
      <c r="C96" s="9"/>
      <c r="D96" s="9"/>
      <c r="E96" s="10"/>
    </row>
    <row r="97" spans="2:5" x14ac:dyDescent="0.2">
      <c r="B97" s="3"/>
      <c r="C97" s="9"/>
      <c r="D97" s="9"/>
      <c r="E97" s="10"/>
    </row>
    <row r="98" spans="2:5" x14ac:dyDescent="0.2">
      <c r="B98" s="3"/>
      <c r="C98" s="9"/>
      <c r="D98" s="9"/>
      <c r="E98" s="10"/>
    </row>
    <row r="99" spans="2:5" x14ac:dyDescent="0.2">
      <c r="B99" s="3"/>
      <c r="C99" s="9"/>
      <c r="D99" s="9"/>
      <c r="E99" s="10"/>
    </row>
    <row r="100" spans="2:5" x14ac:dyDescent="0.2">
      <c r="C100" s="9"/>
      <c r="D100" s="9"/>
      <c r="E100" s="10"/>
    </row>
    <row r="101" spans="2:5" x14ac:dyDescent="0.2">
      <c r="C101" s="9"/>
      <c r="D101" s="9"/>
      <c r="E101" s="10"/>
    </row>
    <row r="102" spans="2:5" x14ac:dyDescent="0.2">
      <c r="C102" s="9"/>
      <c r="D102" s="9"/>
      <c r="E102" s="10"/>
    </row>
    <row r="103" spans="2:5" x14ac:dyDescent="0.2">
      <c r="C103" s="9"/>
      <c r="D103" s="9"/>
      <c r="E103" s="10"/>
    </row>
    <row r="104" spans="2:5" x14ac:dyDescent="0.2">
      <c r="C104" s="9"/>
      <c r="D104" s="9"/>
      <c r="E104" s="10"/>
    </row>
    <row r="105" spans="2:5" x14ac:dyDescent="0.2">
      <c r="C105" s="9"/>
      <c r="D105" s="9"/>
      <c r="E105" s="10"/>
    </row>
    <row r="106" spans="2:5" x14ac:dyDescent="0.2">
      <c r="C106" s="9"/>
      <c r="D106" s="9"/>
      <c r="E106" s="10"/>
    </row>
    <row r="107" spans="2:5" x14ac:dyDescent="0.2">
      <c r="C107" s="9"/>
      <c r="D107" s="9"/>
      <c r="E107" s="10"/>
    </row>
    <row r="108" spans="2:5" x14ac:dyDescent="0.2">
      <c r="C108" s="9"/>
      <c r="D108" s="9"/>
      <c r="E108" s="10"/>
    </row>
    <row r="109" spans="2:5" x14ac:dyDescent="0.2">
      <c r="C109" s="9"/>
      <c r="D109" s="9"/>
      <c r="E109" s="10"/>
    </row>
    <row r="110" spans="2:5" x14ac:dyDescent="0.2">
      <c r="C110" s="9"/>
      <c r="D110" s="9"/>
      <c r="E110" s="10"/>
    </row>
    <row r="111" spans="2:5" x14ac:dyDescent="0.2">
      <c r="C111" s="9"/>
      <c r="D111" s="9"/>
      <c r="E111" s="10"/>
    </row>
    <row r="112" spans="2:5" x14ac:dyDescent="0.2">
      <c r="C112" s="9"/>
      <c r="D112" s="9"/>
      <c r="E112" s="10"/>
    </row>
    <row r="113" spans="3:5" x14ac:dyDescent="0.2">
      <c r="C113" s="9"/>
      <c r="D113" s="9"/>
      <c r="E113" s="10"/>
    </row>
    <row r="114" spans="3:5" x14ac:dyDescent="0.2">
      <c r="C114" s="9"/>
      <c r="D114" s="9"/>
      <c r="E114" s="10"/>
    </row>
    <row r="115" spans="3:5" x14ac:dyDescent="0.2">
      <c r="C115" s="9"/>
      <c r="D115" s="9"/>
      <c r="E115" s="10"/>
    </row>
    <row r="116" spans="3:5" x14ac:dyDescent="0.2">
      <c r="C116" s="9"/>
      <c r="D116" s="9"/>
      <c r="E116" s="10"/>
    </row>
    <row r="117" spans="3:5" x14ac:dyDescent="0.2">
      <c r="C117" s="9"/>
      <c r="D117" s="9"/>
      <c r="E117" s="10"/>
    </row>
    <row r="118" spans="3:5" x14ac:dyDescent="0.2">
      <c r="C118" s="9"/>
      <c r="D118" s="9"/>
      <c r="E118" s="10"/>
    </row>
    <row r="119" spans="3:5" x14ac:dyDescent="0.2">
      <c r="C119" s="9"/>
      <c r="D119" s="9"/>
      <c r="E119" s="10"/>
    </row>
    <row r="120" spans="3:5" x14ac:dyDescent="0.2">
      <c r="C120" s="9"/>
      <c r="D120" s="9"/>
      <c r="E120" s="10"/>
    </row>
    <row r="121" spans="3:5" x14ac:dyDescent="0.2">
      <c r="C121" s="4"/>
      <c r="D121" s="4"/>
      <c r="E121" s="11"/>
    </row>
    <row r="122" spans="3:5" x14ac:dyDescent="0.2">
      <c r="C122" s="4"/>
      <c r="D122" s="4"/>
      <c r="E122" s="11"/>
    </row>
    <row r="123" spans="3:5" x14ac:dyDescent="0.2">
      <c r="C123" s="4"/>
      <c r="D123" s="4"/>
      <c r="E123" s="11"/>
    </row>
    <row r="124" spans="3:5" x14ac:dyDescent="0.2">
      <c r="C124" s="4"/>
      <c r="D124" s="4"/>
      <c r="E124" s="11"/>
    </row>
    <row r="125" spans="3:5" x14ac:dyDescent="0.2">
      <c r="C125" s="4"/>
      <c r="D125" s="4"/>
      <c r="E125" s="11"/>
    </row>
    <row r="126" spans="3:5" x14ac:dyDescent="0.2">
      <c r="C126" s="4"/>
      <c r="D126" s="4"/>
      <c r="E126" s="11"/>
    </row>
    <row r="127" spans="3:5" x14ac:dyDescent="0.2">
      <c r="C127" s="4"/>
      <c r="D127" s="4"/>
      <c r="E127" s="11"/>
    </row>
    <row r="128" spans="3:5" x14ac:dyDescent="0.2">
      <c r="C128" s="4"/>
      <c r="D128" s="4"/>
      <c r="E128" s="11"/>
    </row>
  </sheetData>
  <mergeCells count="27">
    <mergeCell ref="B35:E35"/>
    <mergeCell ref="B7:E7"/>
    <mergeCell ref="B27:B29"/>
    <mergeCell ref="C27:C29"/>
    <mergeCell ref="D27:D29"/>
    <mergeCell ref="E27:E29"/>
    <mergeCell ref="E9:E11"/>
    <mergeCell ref="C9:C11"/>
    <mergeCell ref="D9:D11"/>
    <mergeCell ref="C8:F8"/>
    <mergeCell ref="B9:B11"/>
    <mergeCell ref="B1:E1"/>
    <mergeCell ref="B2:E2"/>
    <mergeCell ref="B4:E4"/>
    <mergeCell ref="B5:E5"/>
    <mergeCell ref="B6:E6"/>
    <mergeCell ref="B37:B39"/>
    <mergeCell ref="C37:C39"/>
    <mergeCell ref="D37:D39"/>
    <mergeCell ref="E37:E39"/>
    <mergeCell ref="C36:F36"/>
    <mergeCell ref="B48:E48"/>
    <mergeCell ref="C49:F49"/>
    <mergeCell ref="B50:B52"/>
    <mergeCell ref="C50:C52"/>
    <mergeCell ref="D50:D52"/>
    <mergeCell ref="E50:E52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95" orientation="portrait" r:id="rId1"/>
  <headerFooter alignWithMargins="0"/>
  <ignoredErrors>
    <ignoredError sqref="C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PCPO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2019-07-27T02:53:58Z</cp:lastPrinted>
  <dcterms:created xsi:type="dcterms:W3CDTF">2011-04-21T09:30:17Z</dcterms:created>
  <dcterms:modified xsi:type="dcterms:W3CDTF">2019-08-07T09:13:20Z</dcterms:modified>
</cp:coreProperties>
</file>